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AAA  STAARA ARHIVA\SJEDNICE VIJEĆA I DRUGO ZA 2026. GODINU\Godišnje izvješće o Provedbenog programa za 2025. g\Nova mapa\"/>
    </mc:Choice>
  </mc:AlternateContent>
  <xr:revisionPtr revIDLastSave="0" documentId="8_{D95B39B6-02FB-47E2-B210-68200302B84A}"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0" l="1"/>
  <c r="J41" i="60"/>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<sst xmlns="http://schemas.openxmlformats.org/spreadsheetml/2006/main" count="381" uniqueCount="274">
  <si>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</si>
  <si>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</si>
  <si>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</si>
  <si>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</si>
  <si>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</si>
  <si>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</si>
  <si>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</si>
  <si>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</si>
  <si>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</si>
  <si>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</si>
  <si>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</si>
  <si>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</si>
  <si>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</si>
  <si>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</si>
  <si>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</si>
  <si>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</si>
  <si>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</si>
  <si>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</si>
  <si>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</si>
  <si>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</si>
  <si>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</si>
  <si>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</si>
  <si>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</si>
  <si>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</si>
  <si>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</si>
  <si>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</si>
  <si>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</si>
  <si>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</si>
  <si>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</si>
  <si>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</si>
  <si>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</si>
  <si>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</si>
  <si>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</si>
  <si>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</si>
  <si>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</si>
  <si>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</si>
  <si>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</si>
  <si>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</si>
  <si>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</si>
  <si>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</si>
  <si>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</si>
  <si>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</si>
  <si>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</si>
  <si>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</si>
  <si>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</si>
  <si>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</si>
  <si>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</si>
  <si>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</si>
  <si>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</si>
  <si>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</si>
  <si>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</si>
  <si>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</si>
  <si>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</si>
  <si>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</si>
  <si>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</si>
  <si>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</si>
  <si>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</si>
  <si>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</si>
  <si>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</si>
  <si>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</si>
  <si>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</si>
  <si>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</si>
  <si>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</si>
  <si>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</si>
  <si>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</si>
  <si>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</si>
  <si>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</si>
  <si>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</si>
  <si>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</si>
  <si>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</si>
  <si>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</si>
  <si>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</si>
  <si>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</si>
  <si>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</si>
  <si>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</si>
  <si>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</si>
  <si>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</si>
  <si>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</si>
  <si>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</si>
  <si>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</si>
  <si>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</si>
  <si>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</si>
  <si>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</si>
  <si>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</si>
  <si>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</si>
  <si>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</si>
  <si>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</si>
  <si>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</si>
  <si>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</si>
  <si>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</si>
  <si>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</si>
  <si>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</si>
  <si>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</si>
  <si>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</si>
  <si>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</si>
  <si>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</si>
  <si>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</si>
  <si>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</si>
  <si>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</si>
  <si>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</si>
  <si>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</si>
  <si>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</si>
  <si>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</si>
  <si>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</si>
  <si>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</si>
  <si>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</si>
  <si>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</si>
  <si>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</si>
  <si>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</si>
  <si>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</si>
  <si>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</si>
  <si>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</si>
  <si>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</si>
  <si>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</si>
  <si>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</si>
  <si>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</si>
  <si>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</si>
  <si>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</si>
  <si>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</si>
  <si>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</si>
  <si>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</si>
  <si>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</si>
  <si>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</si>
  <si>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</si>
  <si>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</si>
  <si>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</si>
  <si>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</si>
  <si>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</si>
  <si>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</si>
  <si>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</si>
  <si>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</si>
  <si>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</si>
  <si>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</si>
  <si>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</si>
  <si>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</si>
  <si>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</si>
  <si>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</si>
  <si>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</si>
  <si>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</si>
  <si>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</si>
  <si>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</si>
  <si>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</si>
  <si>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</si>
  <si>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</si>
  <si>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</si>
  <si>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</si>
  <si>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</si>
  <si>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</si>
  <si>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</si>
  <si>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</si>
  <si>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</si>
  <si>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</si>
  <si>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</si>
  <si>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</si>
  <si>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</si>
  <si>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</si>
  <si>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</si>
  <si>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</si>
  <si>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</si>
  <si>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</si>
  <si>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</si>
  <si>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</si>
  <si>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</si>
  <si>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</si>
  <si>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</si>
  <si>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</si>
  <si>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</si>
  <si>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</si>
  <si>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</si>
  <si>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</si>
  <si>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</si>
  <si>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</si>
  <si>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</si>
  <si>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U TIJEKU</t>
  </si>
  <si>
    <t xml:space="preserve">GODIŠNJE  IZVJEŠĆE O PROVEDBI PROVEDBENOG PROGRAMA </t>
  </si>
  <si>
    <t>9.</t>
  </si>
  <si>
    <t>10.</t>
  </si>
  <si>
    <t>11.</t>
  </si>
  <si>
    <t>12.</t>
  </si>
  <si>
    <t>13.</t>
  </si>
  <si>
    <t>14.</t>
  </si>
  <si>
    <t>Strateški cilj 3. Učinkovito i djelotovorno pravosuđe, javna uprava i upravljanje državnom imovinom</t>
  </si>
  <si>
    <t>Strateški cilj 2. Obrazovani i zaposleni ljudi</t>
  </si>
  <si>
    <t>Strateški cilj 8. Ekološka i energetska tranzicija za klimatsku neutralnost</t>
  </si>
  <si>
    <t>1.</t>
  </si>
  <si>
    <t>2.</t>
  </si>
  <si>
    <t>3.</t>
  </si>
  <si>
    <t>4.</t>
  </si>
  <si>
    <t>Broj korištenja Društvenih domova</t>
  </si>
  <si>
    <t>5.</t>
  </si>
  <si>
    <t>Mjera se provodi prema planiranom.</t>
  </si>
  <si>
    <t>6.</t>
  </si>
  <si>
    <t>Razvoj poljoprivrede i ruralnog prostora</t>
  </si>
  <si>
    <t>M2 održavanih javnih površina</t>
  </si>
  <si>
    <t>Održavanje komunalne infrastrukture</t>
  </si>
  <si>
    <t>8.</t>
  </si>
  <si>
    <t>Ulaganja u komunalnu infrastrukturu</t>
  </si>
  <si>
    <t>Mjera je u tijeku i provodi se prema potrebama vezanim za održavanje i ulaganje u komunalnu infrastrukturu.</t>
  </si>
  <si>
    <t>Mjera je u tijeku i provodi se prema planiranoj dinamici.</t>
  </si>
  <si>
    <t>Zaštita čovjekove prirode i okoliša</t>
  </si>
  <si>
    <t>Broj isplaćenih pomoći građanima i kućanstvima</t>
  </si>
  <si>
    <t>Mjera se provodi prema planiranoj dinamici.</t>
  </si>
  <si>
    <t xml:space="preserve">DA </t>
  </si>
  <si>
    <t>Općina Zdenci</t>
  </si>
  <si>
    <t>Provedbeni program Općine Zdenci za razdoblje 2025.-2029.</t>
  </si>
  <si>
    <t xml:space="preserve">01.01. do 31.12.2025. </t>
  </si>
  <si>
    <t>SC 3. „Učinkovito i djelotvorno pravosuđe, javna uprava i upravljanje državnom imovinom</t>
  </si>
  <si>
    <t>SC 1. „Konkurentno i inovativno gospodarstvo</t>
  </si>
  <si>
    <t>Strateški cilj 5. Zdrav, aktivan i kvalitetan život</t>
  </si>
  <si>
    <t>Strateški cilj 3. Učinkovito i djelotvorno pravosuđe, javna uprava i upravljanje državnom imovinom</t>
  </si>
  <si>
    <t>Unaprjeđenje lokalne uprave i administracije</t>
  </si>
  <si>
    <t xml:space="preserve">Financiranje aktivnosti Jedinstvenog upravnog odjela </t>
  </si>
  <si>
    <t>Aktivna politika zapošljavanja – Općina Zdenci</t>
  </si>
  <si>
    <t>Upravljanje općinskom imovinom</t>
  </si>
  <si>
    <t>Civilna zaštita i vatrogastvo</t>
  </si>
  <si>
    <t>Povećanje standarda socijalne skrbi i zdravstvene zaštite</t>
  </si>
  <si>
    <t>Poboljšanje kvalitete kulturnog i vjerskog života</t>
  </si>
  <si>
    <t>Poticanje sporta i rekreacije</t>
  </si>
  <si>
    <t>Program predškolskog odgoja i obrazovanja</t>
  </si>
  <si>
    <t>Prostorno uređenje i unapređenje stanovanja</t>
  </si>
  <si>
    <t>Redovito održavanje sjednica vijeća i objava odluka; provedba barem jedne edukacije zaposlenika godišnje</t>
  </si>
  <si>
    <t>Kontinuirano rješavanje upravnih predmeta; održavanje informatičke opreme i digitalizacija procesa</t>
  </si>
  <si>
    <t>Uspješna provedba projekta "Zaželi" i programa javnih radova na održavanju javnih površina</t>
  </si>
  <si>
    <t>Redovito investicijsko održavanje zgrada i opremanje mjesnih domova za potrebe mještana.</t>
  </si>
  <si>
    <t>Godišnja nabava zaštitne opreme; redovito financiranje DVD-a i HGSS-a te ažuriranje planske dokumentacije</t>
  </si>
  <si>
    <t xml:space="preserve">Poticanje poljoprivredne proizvodnje što obuhvaća potporu male vrijednosti poljopriv. za ublažavanje el.nepogode, sufinanciranje udruga poljoprivrednog značaja- LAG Papuk Orahovica te subvencije poduzetništva </t>
  </si>
  <si>
    <t>Kontinuirano održavanje javne rasvjete, zelenih površina, groblja i zimska služba na cestama.</t>
  </si>
  <si>
    <t>Izgradnja LED rasvjete; rekonstrukcija cesta i staza; priprema dokumentacije za nove investicije</t>
  </si>
  <si>
    <t xml:space="preserve">Sanacija divljih odlagališta i organizacija ekoloških akcija čišćenja, poticajna naknada za smanjenje količine miješanog komunalnog otpada </t>
  </si>
  <si>
    <t>Isplata naknada za novorođenčad i pomoći ugroženima; sufinanciranje prijevoza i zdravstvenih usluga, subvenc. kupnje gradnje prve nekretnine darovi za socijalne slučajeve, invalide i bolesne, sufinanciranje cijene odvoza smeća mještanima s područja Općine,  jednokratna potpora za rođeno dijete, Crveni križ Orahovica, božićni darovi za djecu, sufinanc.cijene linijskog prijevoza putnika</t>
  </si>
  <si>
    <t xml:space="preserve">Financiranje rada KUD-ova; organizacija Dana Općine i Adventa; potpora obnovi sakralnih objekata, KUD-u „Zdenac“ Zdenci, ostale kulturne manifestacije, sufinanciranje udruga iz Domovinskog rata </t>
  </si>
  <si>
    <t xml:space="preserve">Sufinanciranje NK Sloga i ostalih klubova; održavanje sportskih terena i rad škole nogometa, sustav navodnjavanja igrališta u Zdencima </t>
  </si>
  <si>
    <t xml:space="preserve">Sufinanciranje vrtića i jaslica; isplata studentskih stipendija i nabava školskog pribora, Sufinanciranjem radnih materijala i prijevoza učenika </t>
  </si>
  <si>
    <t>Izrada prostornih planova (UPU/DPU); estetsko uređenje naselja i razvoj širokopojasnog interneta, izgradnju digitalne infrastrukture</t>
  </si>
  <si>
    <t>svibanj 2029.</t>
  </si>
  <si>
    <t>2029. godina</t>
  </si>
  <si>
    <t>Broj sjednica Gradskog vijeća</t>
  </si>
  <si>
    <t xml:space="preserve">Broj riješenih predmeta u godini </t>
  </si>
  <si>
    <t xml:space="preserve">Aktivna politika zapošljavanja- Broj zaposlenih osoba </t>
  </si>
  <si>
    <t>Broj nabavljene opreme za zaštitu i spašavanje</t>
  </si>
  <si>
    <t>Broj intervencija</t>
  </si>
  <si>
    <t>Broj održanih edukacija poljoprivrednika</t>
  </si>
  <si>
    <t>Broj novoosnovanih ili proširenih OPG-ova</t>
  </si>
  <si>
    <t>Broj održavanih groblja s mrtvačnicama</t>
  </si>
  <si>
    <t xml:space="preserve">Broj obnovljenih ili izgrađenih komunalnih objekata	</t>
  </si>
  <si>
    <t>Broj novorođene djece za koje je isplaćena naknada</t>
  </si>
  <si>
    <t>Broj aktivnih članova kulturnih udruga</t>
  </si>
  <si>
    <t xml:space="preserve">Broj održanih kulturnih manifestacija godišnje	</t>
  </si>
  <si>
    <t>Broj održavanih sportskih objekata</t>
  </si>
  <si>
    <t>Broj djece i mladih uključenih u sport</t>
  </si>
  <si>
    <t>Broj upisane djece u redoviti program vrtića</t>
  </si>
  <si>
    <t>Broj izrađenih ili izmijenjenih prostornih planova</t>
  </si>
  <si>
    <t>Ciljna
vrijednost
2025.</t>
  </si>
  <si>
    <t>10</t>
  </si>
  <si>
    <t>11</t>
  </si>
  <si>
    <t>2</t>
  </si>
  <si>
    <t>8</t>
  </si>
  <si>
    <t>Broj provedenih deratizacija/dezinsekcija;  Broj edukativnih aktivnosti/akcija</t>
  </si>
  <si>
    <t>2; 0</t>
  </si>
  <si>
    <t>2; 2</t>
  </si>
  <si>
    <t>Tomislav Durmić</t>
  </si>
  <si>
    <t>načelnik</t>
  </si>
  <si>
    <t>09.02.2026.</t>
  </si>
  <si>
    <t>Željko Vremić</t>
  </si>
  <si>
    <t>DA</t>
  </si>
  <si>
    <t>Mjera se provodi prema planiranoj dinamici. Redovno se održavaju sjednice općinskog vijeća te financira rad političkih stranaka.</t>
  </si>
  <si>
    <t>Mjera je u tijeku i provodi se prema planiranom. Ova mjera primarno obuhvaća rashode za zaposlene u jedinstvenom upravnom odjelu, njihovo stručno osposobljavanje te materijalne troškove potrebne za svakodnevni rad uprave.</t>
  </si>
  <si>
    <t>Mjera se provodi iznad planirane dinamike s postotkom izvršenja od 113,93% u odnosu na izvorni plan Provedbenog programa. Do odstupanja od prvotno planiranih sredstava došlo je zbog intenziviranja aktivnosti na projektu „Zaželi – prevencija institucionalizacije“ te usklađivanja s rebalansom proračuna kako bi se osigurala nesmetana isplata plaća i materijalnih prava pružatelja usluga. Svrha mjere je u potpunosti ostvarena kroz osiguranje skrbi za krajnje korisnike i poticanje zapošljavanja teže zapošljivih skupina na području Općine Zdenci</t>
  </si>
  <si>
    <t>Mjera je u tijeku. Izvršeno znatno iznad plana. Do ovakvog značajnog odstupanja izvršenja došlo je zbog kapitalnih ulaganja u obnovu i opremanje objekata u vlasništvu Općine koji nisu bili u potpunosti predviđeni izvornim planom, ali su postali prioritetni tijekom godine.</t>
  </si>
  <si>
    <t>Mjera je u tijeku i provodi se prema potrebama vezanim za održavanje i uređenje komunalne infrastrukture i planiranim aktivnostima. Značajna razlika je u nabavi komunalne opreme u iznosu 67.300,00 eur.</t>
  </si>
  <si>
    <t>Mjera je u tijeku i provodi se prema planiranoj dinamici. Najviše sredstava ove Mjere utrošeno je na  subvenc. kupnje gradnje prve nekretnine za stan u iznosu od 91.560,00 EUR, dok je za ovu namjenu u Proračunu bilo osigurano 8.000,00 EUR</t>
  </si>
  <si>
    <t>Mjera se provodi kontinuirano, bilježimo znatno veće izvršenje zbog aktivnosti sustava navodnjavanja nogometnog igrališta u Zdencima</t>
  </si>
  <si>
    <t>Mjera se provodi prema planiranom. Ključni razlog  značajnog odstupanja u većem izvršenju je proglašenje elementarne nepogode na području Općine te isplate u iznosu od 40.522,89 EUR (A100601)</t>
  </si>
  <si>
    <t>9.02.2026.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</si>
</sst>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0.00\ &quot;€&quot;;\-#,##0.00\ &quot;€&quot;"/>
    <numFmt numFmtId="165" formatCode="_-* #,##0.00\ _k_n_-;\-* #,##0.00\ _k_n_-;_-* &quot;-&quot;??\ _k_n_-;_-@_-"/>
    <numFmt numFmtId="166" formatCode="#,##0.00\ &quot;€&quot;"/>
  </numFmts>
  <fonts count="5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6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6" xfId="0" applyFont="1" applyFill="1" applyBorder="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0" fillId="15" borderId="38"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0" borderId="2" xfId="0" applyFont="1" applyBorder="1" applyAlignment="1">
      <alignment horizontal="center" vertical="center" wrapText="1"/>
    </xf>
    <xf numFmtId="0" fontId="44" fillId="8" borderId="2" xfId="0" applyFont="1" applyFill="1" applyBorder="1" applyAlignment="1">
      <alignment vertical="center" wrapText="1"/>
    </xf>
    <xf numFmtId="0" fontId="40" fillId="0" borderId="2" xfId="0" applyFont="1" applyBorder="1" applyAlignment="1">
      <alignment vertical="center" wrapText="1"/>
    </xf>
    <xf numFmtId="0" fontId="44" fillId="8" borderId="2" xfId="0" applyFont="1" applyFill="1" applyBorder="1" applyAlignment="1">
      <alignment horizontal="center" vertical="center" wrapText="1"/>
    </xf>
    <xf numFmtId="0" fontId="40" fillId="0" borderId="3" xfId="0" applyFont="1" applyBorder="1" applyAlignment="1">
      <alignment horizontal="left" vertical="center" wrapText="1"/>
    </xf>
    <xf numFmtId="0" fontId="42" fillId="0" borderId="2" xfId="0" applyFont="1" applyBorder="1" applyAlignment="1">
      <alignment vertical="center" wrapText="1"/>
    </xf>
    <xf numFmtId="0" fontId="44" fillId="14" borderId="46" xfId="0" applyFont="1" applyFill="1" applyBorder="1" applyAlignment="1">
      <alignment horizontal="center" vertical="center" wrapText="1"/>
    </xf>
    <xf numFmtId="0" fontId="44" fillId="14" borderId="26" xfId="0" applyFont="1" applyFill="1" applyBorder="1" applyAlignment="1">
      <alignment horizontal="center" vertical="center" wrapText="1"/>
    </xf>
    <xf numFmtId="0" fontId="44" fillId="14" borderId="26" xfId="2" applyFont="1" applyFill="1" applyBorder="1" applyAlignment="1">
      <alignment horizontal="center" vertical="center" wrapText="1"/>
    </xf>
    <xf numFmtId="0" fontId="44" fillId="14" borderId="47" xfId="2" applyFont="1" applyFill="1" applyBorder="1" applyAlignment="1">
      <alignment horizontal="center" vertical="center" wrapText="1"/>
    </xf>
    <xf numFmtId="0" fontId="44" fillId="13" borderId="46" xfId="2" applyFont="1" applyFill="1" applyBorder="1" applyAlignment="1">
      <alignment horizontal="center" vertical="center" wrapText="1"/>
    </xf>
    <xf numFmtId="0" fontId="44" fillId="13" borderId="26" xfId="2" applyFont="1" applyFill="1" applyBorder="1" applyAlignment="1">
      <alignment horizontal="center" vertical="center" wrapText="1"/>
    </xf>
    <xf numFmtId="0" fontId="44" fillId="13" borderId="47" xfId="2"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0" fontId="42" fillId="0" borderId="2" xfId="0" applyFont="1" applyBorder="1"/>
    <xf numFmtId="0" fontId="45" fillId="8" borderId="2" xfId="0" applyFont="1" applyFill="1" applyBorder="1" applyAlignment="1">
      <alignment horizontal="left" vertical="center" wrapText="1"/>
    </xf>
    <xf numFmtId="0" fontId="42" fillId="8" borderId="45" xfId="0" applyFont="1" applyFill="1" applyBorder="1" applyAlignment="1">
      <alignment horizontal="center" vertical="center" wrapText="1"/>
    </xf>
    <xf numFmtId="0" fontId="42" fillId="8" borderId="3" xfId="0" applyFont="1" applyFill="1" applyBorder="1" applyAlignment="1">
      <alignment horizontal="center" vertical="center" wrapText="1"/>
    </xf>
    <xf numFmtId="0" fontId="42" fillId="8" borderId="2" xfId="0" applyFont="1" applyFill="1" applyBorder="1" applyAlignment="1">
      <alignment horizontal="center" vertical="center" wrapText="1"/>
    </xf>
    <xf numFmtId="49" fontId="45" fillId="8" borderId="2" xfId="0" applyNumberFormat="1" applyFont="1" applyFill="1" applyBorder="1" applyAlignment="1">
      <alignment horizontal="center" vertical="center" wrapText="1"/>
    </xf>
    <xf numFmtId="1" fontId="42" fillId="8" borderId="45" xfId="0" applyNumberFormat="1" applyFont="1" applyFill="1" applyBorder="1" applyAlignment="1">
      <alignment horizontal="center" vertical="center" wrapText="1"/>
    </xf>
    <xf numFmtId="164" fontId="42" fillId="5" borderId="2" xfId="17" applyNumberFormat="1" applyFont="1" applyFill="1" applyBorder="1" applyAlignment="1">
      <alignment horizontal="center" vertical="center" wrapText="1"/>
    </xf>
    <xf numFmtId="164" fontId="42" fillId="8" borderId="0" xfId="0" applyNumberFormat="1" applyFont="1" applyFill="1"/>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2" fillId="5" borderId="45"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0" borderId="45"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3" xfId="0" applyFont="1" applyBorder="1" applyAlignment="1">
      <alignment horizontal="center" vertical="center" wrapText="1"/>
    </xf>
    <xf numFmtId="0" fontId="44" fillId="8" borderId="45"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5" fillId="8" borderId="45"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2" fillId="8" borderId="45" xfId="0" applyFont="1" applyFill="1" applyBorder="1" applyAlignment="1">
      <alignment horizontal="left" vertical="center" wrapText="1"/>
    </xf>
    <xf numFmtId="0" fontId="42" fillId="8" borderId="3" xfId="0" applyFont="1" applyFill="1" applyBorder="1" applyAlignment="1">
      <alignment horizontal="left" vertical="center" wrapText="1"/>
    </xf>
    <xf numFmtId="0" fontId="42" fillId="8" borderId="45" xfId="0" applyFont="1" applyFill="1" applyBorder="1" applyAlignment="1">
      <alignment horizontal="center" vertical="center" wrapText="1"/>
    </xf>
    <xf numFmtId="0" fontId="42" fillId="8" borderId="3" xfId="0" applyFont="1" applyFill="1" applyBorder="1" applyAlignment="1">
      <alignment horizontal="center" vertical="center" wrapText="1"/>
    </xf>
    <xf numFmtId="0" fontId="42" fillId="0" borderId="45" xfId="0" applyFont="1" applyBorder="1" applyAlignment="1">
      <alignment horizontal="left" vertical="center" wrapText="1"/>
    </xf>
    <xf numFmtId="0" fontId="42" fillId="0" borderId="3" xfId="0" applyFont="1" applyBorder="1" applyAlignment="1">
      <alignment horizontal="left" vertical="center" wrapText="1"/>
    </xf>
    <xf numFmtId="1" fontId="42" fillId="8" borderId="45" xfId="0" applyNumberFormat="1" applyFont="1" applyFill="1" applyBorder="1" applyAlignment="1">
      <alignment horizontal="center" vertical="center" wrapText="1"/>
    </xf>
    <xf numFmtId="1" fontId="42" fillId="8" borderId="3" xfId="0" applyNumberFormat="1" applyFont="1" applyFill="1" applyBorder="1" applyAlignment="1">
      <alignment horizontal="center" vertical="center" wrapText="1"/>
    </xf>
    <xf numFmtId="0" fontId="42" fillId="8" borderId="16" xfId="0" applyFont="1" applyFill="1" applyBorder="1" applyAlignment="1">
      <alignment horizontal="center" vertical="center" wrapText="1"/>
    </xf>
    <xf numFmtId="3" fontId="42" fillId="8" borderId="45" xfId="0" applyNumberFormat="1" applyFont="1" applyFill="1" applyBorder="1" applyAlignment="1">
      <alignment horizontal="center" vertical="center" wrapText="1"/>
    </xf>
    <xf numFmtId="3" fontId="42" fillId="8" borderId="3" xfId="0" applyNumberFormat="1" applyFont="1" applyFill="1" applyBorder="1" applyAlignment="1">
      <alignment horizontal="center" vertical="center" wrapText="1"/>
    </xf>
    <xf numFmtId="0" fontId="45" fillId="8" borderId="16" xfId="0" applyFont="1" applyFill="1" applyBorder="1" applyAlignment="1">
      <alignment horizontal="center" vertical="center" wrapText="1"/>
    </xf>
    <xf numFmtId="17" fontId="45" fillId="8" borderId="45" xfId="0" applyNumberFormat="1" applyFont="1" applyFill="1" applyBorder="1" applyAlignment="1">
      <alignment horizontal="left" vertical="center" wrapText="1"/>
    </xf>
    <xf numFmtId="17" fontId="45" fillId="8" borderId="16" xfId="0" applyNumberFormat="1" applyFont="1" applyFill="1" applyBorder="1" applyAlignment="1">
      <alignment horizontal="left" vertical="center" wrapText="1"/>
    </xf>
    <xf numFmtId="17" fontId="45" fillId="8" borderId="3" xfId="0" applyNumberFormat="1" applyFont="1" applyFill="1" applyBorder="1" applyAlignment="1">
      <alignment horizontal="left" vertical="center" wrapText="1"/>
    </xf>
    <xf numFmtId="0" fontId="45" fillId="8" borderId="45" xfId="0" applyFont="1" applyFill="1" applyBorder="1" applyAlignment="1">
      <alignment horizontal="left" vertical="center" wrapText="1"/>
    </xf>
    <xf numFmtId="0" fontId="45" fillId="8" borderId="3" xfId="0" applyFont="1" applyFill="1" applyBorder="1" applyAlignment="1">
      <alignment horizontal="left" vertical="center" wrapText="1"/>
    </xf>
    <xf numFmtId="0" fontId="45" fillId="8" borderId="45" xfId="0" applyFont="1" applyFill="1" applyBorder="1" applyAlignment="1">
      <alignment vertical="center" wrapText="1"/>
    </xf>
    <xf numFmtId="0" fontId="45" fillId="8" borderId="3" xfId="0" applyFont="1" applyFill="1" applyBorder="1" applyAlignment="1">
      <alignment vertical="center" wrapText="1"/>
    </xf>
    <xf numFmtId="0" fontId="42" fillId="8" borderId="45" xfId="0" applyFont="1" applyFill="1" applyBorder="1" applyAlignment="1">
      <alignment vertical="center" wrapText="1"/>
    </xf>
    <xf numFmtId="0" fontId="42" fillId="8" borderId="3" xfId="0" applyFont="1" applyFill="1" applyBorder="1" applyAlignment="1">
      <alignment vertical="center" wrapText="1"/>
    </xf>
    <xf numFmtId="0" fontId="42" fillId="0" borderId="16" xfId="0" applyFont="1" applyBorder="1" applyAlignment="1">
      <alignment horizontal="left" vertical="center" wrapText="1"/>
    </xf>
    <xf numFmtId="0" fontId="42" fillId="8" borderId="16"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0" fillId="15" borderId="37"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15" borderId="41" xfId="0" applyFont="1" applyFill="1" applyBorder="1" applyAlignment="1">
      <alignment horizontal="center" vertical="center" wrapText="1"/>
    </xf>
    <xf numFmtId="0" fontId="40" fillId="8"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1"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164" fontId="42" fillId="5" borderId="45" xfId="17" applyNumberFormat="1" applyFont="1" applyFill="1" applyBorder="1" applyAlignment="1">
      <alignment horizontal="center" vertical="center" wrapText="1"/>
    </xf>
    <xf numFmtId="164" fontId="42" fillId="5" borderId="16" xfId="17" applyNumberFormat="1" applyFont="1" applyFill="1" applyBorder="1" applyAlignment="1">
      <alignment horizontal="center" vertical="center" wrapText="1"/>
    </xf>
    <xf numFmtId="164" fontId="42" fillId="5" borderId="3" xfId="17" applyNumberFormat="1" applyFont="1" applyFill="1" applyBorder="1" applyAlignment="1">
      <alignment horizontal="center" vertical="center" wrapText="1"/>
    </xf>
    <xf numFmtId="49" fontId="45" fillId="8" borderId="45" xfId="0" applyNumberFormat="1" applyFont="1" applyFill="1" applyBorder="1" applyAlignment="1">
      <alignment horizontal="center" vertical="center" wrapText="1"/>
    </xf>
    <xf numFmtId="49" fontId="45" fillId="8" borderId="16" xfId="0" applyNumberFormat="1" applyFont="1" applyFill="1" applyBorder="1" applyAlignment="1">
      <alignment horizontal="center" vertical="center" wrapText="1"/>
    </xf>
    <xf numFmtId="49" fontId="45" fillId="8" borderId="3" xfId="0" applyNumberFormat="1" applyFont="1" applyFill="1" applyBorder="1" applyAlignment="1">
      <alignment horizontal="center" vertical="center" wrapText="1"/>
    </xf>
    <xf numFmtId="0" fontId="41" fillId="8" borderId="40" xfId="0" applyFont="1" applyFill="1" applyBorder="1" applyAlignment="1">
      <alignment horizontal="center" vertical="center" wrapText="1"/>
    </xf>
    <xf numFmtId="0" fontId="41" fillId="8" borderId="44"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0" borderId="45" xfId="0" applyFont="1" applyBorder="1" applyAlignment="1">
      <alignment vertical="center" wrapText="1"/>
    </xf>
    <xf numFmtId="0" fontId="42" fillId="0" borderId="3" xfId="0" applyFont="1" applyBorder="1" applyAlignment="1">
      <alignment vertical="center" wrapText="1"/>
    </xf>
    <xf numFmtId="0" fontId="42" fillId="8" borderId="45" xfId="0" applyFont="1" applyFill="1" applyBorder="1" applyAlignment="1">
      <alignment horizontal="center" vertical="center"/>
    </xf>
    <xf numFmtId="0" fontId="42" fillId="8" borderId="16" xfId="0" applyFont="1" applyFill="1" applyBorder="1" applyAlignment="1">
      <alignment horizontal="center" vertical="center"/>
    </xf>
    <xf numFmtId="0" fontId="42" fillId="8" borderId="3" xfId="0" applyFont="1" applyFill="1" applyBorder="1" applyAlignment="1">
      <alignment horizontal="center" vertical="center"/>
    </xf>
    <xf numFmtId="166" fontId="42" fillId="5" borderId="45" xfId="0" applyNumberFormat="1" applyFont="1" applyFill="1" applyBorder="1" applyAlignment="1">
      <alignment horizontal="center" vertical="center"/>
    </xf>
    <xf numFmtId="166" fontId="42" fillId="5" borderId="16" xfId="0" applyNumberFormat="1" applyFont="1" applyFill="1" applyBorder="1" applyAlignment="1">
      <alignment horizontal="center" vertical="center"/>
    </xf>
    <xf numFmtId="166" fontId="42" fillId="5" borderId="3" xfId="0" applyNumberFormat="1" applyFont="1" applyFill="1" applyBorder="1" applyAlignment="1">
      <alignment horizontal="center" vertical="center"/>
    </xf>
    <xf numFmtId="166" fontId="42" fillId="5" borderId="45" xfId="0" applyNumberFormat="1" applyFont="1" applyFill="1" applyBorder="1" applyAlignment="1">
      <alignment horizontal="center" vertical="center" wrapText="1"/>
    </xf>
    <xf numFmtId="166" fontId="42" fillId="5" borderId="3"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kuricek\AppData\Roaming\Microsoft\Excel\A&#382;urirani%20Prilog%201%20-%20Prikaz%20provedbenog%20programa%20Op&#263;ine%20Zdenci%20(version%201).xlsb" TargetMode="External"/><Relationship Id="rId1" Type="http://schemas.openxmlformats.org/officeDocument/2006/relationships/externalLinkPath" Target="file:///C:\Users\tkuricek\AppData\Roaming\Microsoft\Excel\A&#382;urirani%20Prilog%201%20-%20Prikaz%20provedbenog%20programa%20Op&#263;ine%20Zdenci%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UTE"/>
      <sheetName val="PRIORITETNE I REFORMSKE MJERE"/>
      <sheetName val="INVESTICIJSKE MJERE"/>
      <sheetName val="OSTALE MJERE"/>
      <sheetName val="PRILOG 1 "/>
      <sheetName val="List1"/>
      <sheetName val="POKAZATELJI ISHODA"/>
      <sheetName val="IZVJEĆE MJERE"/>
      <sheetName val="IZVJEŠĆE CILJEVI"/>
      <sheetName val="TABLICA RIZIKA"/>
    </sheetNames>
    <sheetDataSet>
      <sheetData sheetId="0"/>
      <sheetData sheetId="1"/>
      <sheetData sheetId="2"/>
      <sheetData sheetId="3"/>
      <sheetData sheetId="4">
        <row r="7">
          <cell r="C7" t="str">
            <v>Strateški cilj 3. Učinkovito i djelotovorno pravosuđe, javna uprava i upravljanje državnom imovinom</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13" t="s">
        <v>45</v>
      </c>
      <c r="B1" s="114"/>
      <c r="C1" s="114"/>
      <c r="D1" s="114"/>
      <c r="E1" s="117"/>
      <c r="F1" s="118"/>
      <c r="G1" s="118"/>
      <c r="H1" s="118"/>
      <c r="I1" s="118"/>
      <c r="J1" s="118"/>
      <c r="K1" s="118"/>
      <c r="L1" s="118"/>
      <c r="M1" s="119"/>
    </row>
    <row r="2" spans="1:13" ht="31.15" customHeight="1" x14ac:dyDescent="0.25">
      <c r="A2" s="113" t="s">
        <v>46</v>
      </c>
      <c r="B2" s="114"/>
      <c r="C2" s="114"/>
      <c r="D2" s="114"/>
      <c r="E2" s="63"/>
      <c r="F2" s="47" t="s">
        <v>47</v>
      </c>
      <c r="G2" s="64"/>
      <c r="H2" s="47" t="s">
        <v>48</v>
      </c>
      <c r="I2" s="64"/>
      <c r="J2" s="36"/>
      <c r="K2" s="36"/>
      <c r="L2" s="36"/>
      <c r="M2" s="37"/>
    </row>
    <row r="3" spans="1:13" ht="31.15" customHeight="1" x14ac:dyDescent="0.25">
      <c r="A3" s="113" t="s">
        <v>49</v>
      </c>
      <c r="B3" s="114"/>
      <c r="C3" s="114" t="s">
        <v>50</v>
      </c>
      <c r="D3" s="114"/>
      <c r="E3" s="117"/>
      <c r="F3" s="118"/>
      <c r="G3" s="118"/>
      <c r="H3" s="118"/>
      <c r="I3" s="118"/>
      <c r="J3" s="118"/>
      <c r="K3" s="118"/>
      <c r="L3" s="118"/>
      <c r="M3" s="119"/>
    </row>
    <row r="4" spans="1:13" ht="31.15" customHeight="1" x14ac:dyDescent="0.25">
      <c r="A4" s="113" t="s">
        <v>51</v>
      </c>
      <c r="B4" s="114"/>
      <c r="C4" s="114"/>
      <c r="D4" s="114"/>
      <c r="E4" s="63"/>
      <c r="F4" s="47" t="s">
        <v>47</v>
      </c>
      <c r="G4" s="64"/>
      <c r="H4" s="47" t="s">
        <v>48</v>
      </c>
      <c r="I4" s="64"/>
      <c r="J4" s="36"/>
      <c r="K4" s="36"/>
      <c r="L4" s="36"/>
      <c r="M4" s="37"/>
    </row>
    <row r="5" spans="1:13" ht="31.15" customHeight="1" x14ac:dyDescent="0.25">
      <c r="A5" s="122" t="s">
        <v>52</v>
      </c>
      <c r="B5" s="123"/>
      <c r="C5" s="123" t="s">
        <v>53</v>
      </c>
      <c r="D5" s="123"/>
      <c r="E5" s="120"/>
      <c r="F5" s="121"/>
      <c r="G5" s="121"/>
      <c r="H5" s="118"/>
      <c r="I5" s="118"/>
      <c r="J5" s="118"/>
      <c r="K5" s="118"/>
      <c r="L5" s="118"/>
      <c r="M5" s="119"/>
    </row>
    <row r="6" spans="1:13" ht="23.25" customHeight="1" x14ac:dyDescent="0.2">
      <c r="A6" s="34"/>
      <c r="B6" s="62"/>
      <c r="C6" s="115" t="s">
        <v>54</v>
      </c>
      <c r="D6" s="115"/>
      <c r="E6" s="115"/>
      <c r="F6" s="115"/>
      <c r="G6" s="116"/>
      <c r="H6" s="124" t="s">
        <v>55</v>
      </c>
      <c r="I6" s="124"/>
      <c r="J6" s="124"/>
      <c r="K6" s="124"/>
      <c r="L6" s="124"/>
      <c r="M6" s="125"/>
    </row>
    <row r="7" spans="1:13" ht="28.9" customHeight="1" x14ac:dyDescent="0.2">
      <c r="A7" s="139" t="s">
        <v>56</v>
      </c>
      <c r="B7" s="139" t="s">
        <v>57</v>
      </c>
      <c r="C7" s="138" t="s">
        <v>58</v>
      </c>
      <c r="D7" s="132" t="s">
        <v>59</v>
      </c>
      <c r="E7" s="132" t="s">
        <v>60</v>
      </c>
      <c r="F7" s="132" t="s">
        <v>61</v>
      </c>
      <c r="G7" s="132" t="s">
        <v>62</v>
      </c>
      <c r="H7" s="130" t="s">
        <v>63</v>
      </c>
      <c r="I7" s="130" t="s">
        <v>64</v>
      </c>
      <c r="J7" s="126" t="s">
        <v>65</v>
      </c>
      <c r="K7" s="127"/>
      <c r="L7" s="126" t="s">
        <v>66</v>
      </c>
      <c r="M7" s="127"/>
    </row>
    <row r="8" spans="1:13" ht="31.15" customHeight="1" x14ac:dyDescent="0.2">
      <c r="A8" s="131"/>
      <c r="B8" s="140"/>
      <c r="C8" s="131"/>
      <c r="D8" s="131"/>
      <c r="E8" s="131"/>
      <c r="F8" s="131"/>
      <c r="G8" s="141"/>
      <c r="H8" s="131"/>
      <c r="I8" s="131"/>
      <c r="J8" s="128"/>
      <c r="K8" s="129"/>
      <c r="L8" s="128" t="s">
        <v>66</v>
      </c>
      <c r="M8" s="129"/>
    </row>
    <row r="9" spans="1:13" ht="31.15" customHeight="1" x14ac:dyDescent="0.2">
      <c r="A9" s="135"/>
      <c r="B9" s="135"/>
      <c r="C9" s="135"/>
      <c r="D9" s="135"/>
      <c r="E9" s="135"/>
      <c r="F9" s="48"/>
      <c r="G9" s="48"/>
      <c r="H9" s="48"/>
      <c r="I9" s="48"/>
      <c r="J9" s="109"/>
      <c r="K9" s="110"/>
      <c r="L9" s="109"/>
      <c r="M9" s="110"/>
    </row>
    <row r="10" spans="1:13" ht="31.15" customHeight="1" x14ac:dyDescent="0.2">
      <c r="A10" s="136"/>
      <c r="B10" s="136"/>
      <c r="C10" s="136"/>
      <c r="D10" s="136"/>
      <c r="E10" s="136"/>
      <c r="F10" s="49"/>
      <c r="G10" s="49"/>
      <c r="H10" s="49"/>
      <c r="I10" s="49"/>
      <c r="J10" s="111"/>
      <c r="K10" s="112"/>
      <c r="L10" s="111"/>
      <c r="M10" s="112"/>
    </row>
    <row r="11" spans="1:13" ht="31.15" customHeight="1" x14ac:dyDescent="0.2">
      <c r="A11" s="136"/>
      <c r="B11" s="136"/>
      <c r="C11" s="136"/>
      <c r="D11" s="136"/>
      <c r="E11" s="136"/>
      <c r="F11" s="50"/>
      <c r="G11" s="50"/>
      <c r="H11" s="50"/>
      <c r="I11" s="50"/>
      <c r="J11" s="133" t="s">
        <v>67</v>
      </c>
      <c r="K11" s="133" t="s">
        <v>68</v>
      </c>
      <c r="L11" s="133" t="s">
        <v>69</v>
      </c>
      <c r="M11" s="133" t="s">
        <v>70</v>
      </c>
    </row>
    <row r="12" spans="1:13" ht="31.15" customHeight="1" x14ac:dyDescent="0.2">
      <c r="A12" s="136"/>
      <c r="B12" s="136"/>
      <c r="C12" s="136"/>
      <c r="D12" s="136"/>
      <c r="E12" s="136"/>
      <c r="F12" s="50"/>
      <c r="G12" s="50"/>
      <c r="H12" s="50"/>
      <c r="I12" s="50"/>
      <c r="J12" s="134"/>
      <c r="K12" s="134"/>
      <c r="L12" s="134"/>
      <c r="M12" s="134"/>
    </row>
    <row r="13" spans="1:13" ht="31.15" customHeight="1" x14ac:dyDescent="0.2">
      <c r="A13" s="136"/>
      <c r="B13" s="136"/>
      <c r="C13" s="136"/>
      <c r="D13" s="136"/>
      <c r="E13" s="136"/>
      <c r="F13" s="50"/>
      <c r="G13" s="50"/>
      <c r="H13" s="50"/>
      <c r="I13" s="50"/>
      <c r="J13" s="109"/>
      <c r="K13" s="110"/>
      <c r="L13" s="109"/>
      <c r="M13" s="110"/>
    </row>
    <row r="14" spans="1:13" ht="30" customHeight="1" x14ac:dyDescent="0.2">
      <c r="A14" s="137"/>
      <c r="B14" s="137"/>
      <c r="C14" s="137"/>
      <c r="D14" s="137"/>
      <c r="E14" s="137"/>
      <c r="F14" s="51"/>
      <c r="G14" s="51"/>
      <c r="H14" s="51"/>
      <c r="I14" s="51"/>
      <c r="J14" s="111"/>
      <c r="K14" s="112"/>
      <c r="L14" s="111"/>
      <c r="M14" s="112"/>
    </row>
    <row r="16" spans="1:13" ht="15" x14ac:dyDescent="0.25">
      <c r="C16" s="52" t="s">
        <v>71</v>
      </c>
    </row>
    <row r="17" spans="3:13" ht="14.25" x14ac:dyDescent="0.2">
      <c r="C17" s="143" t="s">
        <v>72</v>
      </c>
      <c r="D17" s="143"/>
      <c r="E17" s="143"/>
      <c r="F17" s="143"/>
      <c r="G17" s="143"/>
    </row>
    <row r="18" spans="3:13" ht="22.5" customHeight="1" x14ac:dyDescent="0.2">
      <c r="C18" s="1" t="s">
        <v>73</v>
      </c>
      <c r="D18" s="1"/>
      <c r="E18" s="1"/>
      <c r="F18" s="1"/>
      <c r="G18" s="1"/>
      <c r="H18" s="1"/>
      <c r="I18" s="1"/>
      <c r="J18" s="1"/>
      <c r="K18" s="1"/>
      <c r="L18" s="1"/>
      <c r="M18" s="1"/>
    </row>
    <row r="19" spans="3:13" ht="14.25" x14ac:dyDescent="0.2">
      <c r="C19" s="143" t="s">
        <v>74</v>
      </c>
      <c r="D19" s="143"/>
      <c r="E19" s="143"/>
      <c r="F19" s="143"/>
      <c r="G19" s="14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2" t="s">
        <v>77</v>
      </c>
      <c r="D22" s="142"/>
      <c r="E22" s="142"/>
      <c r="F22" s="142"/>
      <c r="G22" s="142"/>
    </row>
    <row r="23" spans="3:13" ht="78.75" customHeight="1" x14ac:dyDescent="0.2">
      <c r="C23" s="142" t="s">
        <v>78</v>
      </c>
      <c r="D23" s="142"/>
      <c r="E23" s="142"/>
      <c r="F23" s="142"/>
      <c r="G23" s="142"/>
    </row>
    <row r="24" spans="3:13" ht="32.25" customHeight="1" x14ac:dyDescent="0.2">
      <c r="C24" s="142" t="s">
        <v>79</v>
      </c>
      <c r="D24" s="142"/>
      <c r="E24" s="142"/>
      <c r="F24" s="142"/>
      <c r="G24" s="142"/>
    </row>
    <row r="25" spans="3:13" ht="54" customHeight="1" x14ac:dyDescent="0.2">
      <c r="C25" s="142" t="s">
        <v>80</v>
      </c>
      <c r="D25" s="142"/>
      <c r="E25" s="142"/>
      <c r="F25" s="142"/>
      <c r="G25" s="142"/>
    </row>
    <row r="26" spans="3:13" ht="63" customHeight="1" x14ac:dyDescent="0.2">
      <c r="C26" s="142" t="s">
        <v>81</v>
      </c>
      <c r="D26" s="142"/>
      <c r="E26" s="142"/>
      <c r="F26" s="142"/>
      <c r="G26" s="142"/>
    </row>
    <row r="27" spans="3:13" ht="44.25" customHeight="1" x14ac:dyDescent="0.2">
      <c r="C27" s="142" t="s">
        <v>82</v>
      </c>
      <c r="D27" s="142"/>
      <c r="E27" s="142"/>
      <c r="F27" s="142"/>
      <c r="G27" s="142"/>
    </row>
    <row r="28" spans="3:13" ht="59.25" customHeight="1" x14ac:dyDescent="0.2">
      <c r="C28" s="142" t="s">
        <v>83</v>
      </c>
      <c r="D28" s="142"/>
      <c r="E28" s="142"/>
      <c r="F28" s="142"/>
      <c r="G28" s="142"/>
    </row>
    <row r="29" spans="3:13" ht="62.25" customHeight="1" x14ac:dyDescent="0.2">
      <c r="C29" s="142" t="s">
        <v>84</v>
      </c>
      <c r="D29" s="142"/>
      <c r="E29" s="142"/>
      <c r="F29" s="142"/>
      <c r="G29" s="142"/>
      <c r="H29" s="1"/>
      <c r="I29" s="1"/>
      <c r="J29" s="1"/>
      <c r="K29" s="1"/>
      <c r="L29" s="1"/>
      <c r="M29" s="1"/>
    </row>
    <row r="30" spans="3:13" ht="112.5" customHeight="1" x14ac:dyDescent="0.2">
      <c r="C30" s="142" t="s">
        <v>85</v>
      </c>
      <c r="D30" s="142"/>
      <c r="E30" s="142"/>
      <c r="F30" s="142"/>
      <c r="G30" s="142"/>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44"/>
      <c r="H2" s="145"/>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44"/>
      <c r="H4" s="145"/>
    </row>
    <row r="5" spans="1:8" ht="31.15" customHeight="1" x14ac:dyDescent="0.2">
      <c r="A5" s="20" t="s">
        <v>53</v>
      </c>
      <c r="B5" s="146"/>
      <c r="C5" s="147"/>
      <c r="D5" s="147"/>
      <c r="E5" s="147"/>
      <c r="F5" s="147"/>
      <c r="G5" s="147"/>
      <c r="H5" s="148"/>
    </row>
    <row r="6" spans="1:8" ht="25.15" customHeight="1" x14ac:dyDescent="0.2">
      <c r="A6" s="149" t="s">
        <v>88</v>
      </c>
      <c r="B6" s="150"/>
      <c r="C6" s="150"/>
      <c r="D6" s="150"/>
      <c r="E6" s="150"/>
      <c r="F6" s="150"/>
      <c r="G6" s="150"/>
      <c r="H6" s="150"/>
    </row>
    <row r="7" spans="1:8" ht="45" x14ac:dyDescent="0.2">
      <c r="A7" s="30" t="s">
        <v>58</v>
      </c>
      <c r="B7" s="30" t="s">
        <v>59</v>
      </c>
      <c r="C7" s="30" t="s">
        <v>89</v>
      </c>
      <c r="D7" s="31" t="s">
        <v>90</v>
      </c>
      <c r="E7" s="31" t="s">
        <v>91</v>
      </c>
      <c r="F7" s="31" t="s">
        <v>92</v>
      </c>
      <c r="G7" s="31" t="s">
        <v>63</v>
      </c>
      <c r="H7" s="31" t="s">
        <v>93</v>
      </c>
    </row>
    <row r="8" spans="1:8" x14ac:dyDescent="0.2">
      <c r="A8" s="151"/>
      <c r="B8" s="152"/>
      <c r="C8" s="152"/>
      <c r="D8" s="152"/>
      <c r="E8" s="152"/>
      <c r="F8" s="152"/>
      <c r="G8" s="4"/>
      <c r="H8" s="5"/>
    </row>
    <row r="9" spans="1:8" x14ac:dyDescent="0.2">
      <c r="A9" s="151"/>
      <c r="B9" s="153"/>
      <c r="C9" s="153"/>
      <c r="D9" s="153"/>
      <c r="E9" s="153"/>
      <c r="F9" s="153"/>
      <c r="G9" s="4"/>
      <c r="H9" s="5"/>
    </row>
    <row r="10" spans="1:8" x14ac:dyDescent="0.2">
      <c r="A10" s="151"/>
      <c r="B10" s="134"/>
      <c r="C10" s="134"/>
      <c r="D10" s="134"/>
      <c r="E10" s="134"/>
      <c r="F10" s="134"/>
      <c r="G10" s="4"/>
      <c r="H10" s="5"/>
    </row>
    <row r="11" spans="1:8" x14ac:dyDescent="0.2">
      <c r="A11" s="151"/>
      <c r="B11" s="152"/>
      <c r="C11" s="152"/>
      <c r="D11" s="152"/>
      <c r="E11" s="152"/>
      <c r="F11" s="152"/>
      <c r="G11" s="4"/>
      <c r="H11" s="5"/>
    </row>
    <row r="12" spans="1:8" x14ac:dyDescent="0.2">
      <c r="A12" s="151"/>
      <c r="B12" s="153"/>
      <c r="C12" s="153"/>
      <c r="D12" s="153"/>
      <c r="E12" s="153"/>
      <c r="F12" s="153"/>
      <c r="G12" s="4"/>
      <c r="H12" s="5"/>
    </row>
    <row r="13" spans="1:8" x14ac:dyDescent="0.2">
      <c r="A13" s="151"/>
      <c r="B13" s="134"/>
      <c r="C13" s="134"/>
      <c r="D13" s="134"/>
      <c r="E13" s="134"/>
      <c r="F13" s="134"/>
      <c r="G13" s="4"/>
      <c r="H13" s="5"/>
    </row>
    <row r="14" spans="1:8" x14ac:dyDescent="0.2">
      <c r="A14" s="151"/>
      <c r="B14" s="152"/>
      <c r="C14" s="152"/>
      <c r="D14" s="152"/>
      <c r="E14" s="152"/>
      <c r="F14" s="152"/>
      <c r="G14" s="4"/>
      <c r="H14" s="5"/>
    </row>
    <row r="15" spans="1:8" x14ac:dyDescent="0.2">
      <c r="A15" s="151"/>
      <c r="B15" s="153"/>
      <c r="C15" s="153"/>
      <c r="D15" s="153"/>
      <c r="E15" s="153"/>
      <c r="F15" s="153"/>
      <c r="G15" s="4"/>
      <c r="H15" s="5"/>
    </row>
    <row r="16" spans="1:8" x14ac:dyDescent="0.2">
      <c r="A16" s="151"/>
      <c r="B16" s="134"/>
      <c r="C16" s="134"/>
      <c r="D16" s="134"/>
      <c r="E16" s="134"/>
      <c r="F16" s="134"/>
      <c r="G16" s="4"/>
      <c r="H16" s="5"/>
    </row>
    <row r="17" spans="1:8" x14ac:dyDescent="0.2">
      <c r="A17" s="151"/>
      <c r="B17" s="152"/>
      <c r="C17" s="152"/>
      <c r="D17" s="152"/>
      <c r="E17" s="152"/>
      <c r="F17" s="152"/>
      <c r="G17" s="4"/>
      <c r="H17" s="5"/>
    </row>
    <row r="18" spans="1:8" x14ac:dyDescent="0.2">
      <c r="A18" s="151"/>
      <c r="B18" s="153"/>
      <c r="C18" s="153"/>
      <c r="D18" s="153"/>
      <c r="E18" s="153"/>
      <c r="F18" s="153"/>
      <c r="G18" s="4"/>
      <c r="H18" s="5"/>
    </row>
    <row r="19" spans="1:8" x14ac:dyDescent="0.2">
      <c r="A19" s="151"/>
      <c r="B19" s="134"/>
      <c r="C19" s="134"/>
      <c r="D19" s="134"/>
      <c r="E19" s="134"/>
      <c r="F19" s="134"/>
      <c r="G19" s="4"/>
      <c r="H19" s="5"/>
    </row>
    <row r="20" spans="1:8" x14ac:dyDescent="0.2">
      <c r="A20" s="151"/>
      <c r="B20" s="152"/>
      <c r="C20" s="152"/>
      <c r="D20" s="152"/>
      <c r="E20" s="152"/>
      <c r="F20" s="152"/>
      <c r="G20" s="4"/>
      <c r="H20" s="5"/>
    </row>
    <row r="21" spans="1:8" x14ac:dyDescent="0.2">
      <c r="A21" s="151"/>
      <c r="B21" s="153"/>
      <c r="C21" s="153"/>
      <c r="D21" s="153"/>
      <c r="E21" s="153"/>
      <c r="F21" s="153"/>
      <c r="G21" s="4"/>
      <c r="H21" s="5"/>
    </row>
    <row r="22" spans="1:8" x14ac:dyDescent="0.2">
      <c r="A22" s="151"/>
      <c r="B22" s="134"/>
      <c r="C22" s="134"/>
      <c r="D22" s="134"/>
      <c r="E22" s="134"/>
      <c r="F22" s="134"/>
      <c r="G22" s="4"/>
      <c r="H22" s="5"/>
    </row>
    <row r="23" spans="1:8" x14ac:dyDescent="0.2">
      <c r="A23" s="151"/>
      <c r="B23" s="152"/>
      <c r="C23" s="152"/>
      <c r="D23" s="152"/>
      <c r="E23" s="152"/>
      <c r="F23" s="152"/>
      <c r="G23" s="4"/>
      <c r="H23" s="5"/>
    </row>
    <row r="24" spans="1:8" x14ac:dyDescent="0.2">
      <c r="A24" s="151"/>
      <c r="B24" s="153"/>
      <c r="C24" s="153"/>
      <c r="D24" s="153"/>
      <c r="E24" s="153"/>
      <c r="F24" s="153"/>
      <c r="G24" s="4"/>
      <c r="H24" s="5"/>
    </row>
    <row r="25" spans="1:8" x14ac:dyDescent="0.2">
      <c r="A25" s="151"/>
      <c r="B25" s="134"/>
      <c r="C25" s="134"/>
      <c r="D25" s="134"/>
      <c r="E25" s="134"/>
      <c r="F25" s="134"/>
      <c r="G25" s="4"/>
      <c r="H25" s="5"/>
    </row>
    <row r="26" spans="1:8" x14ac:dyDescent="0.2">
      <c r="A26" s="151"/>
      <c r="B26" s="152"/>
      <c r="C26" s="152"/>
      <c r="D26" s="152"/>
      <c r="E26" s="152"/>
      <c r="F26" s="152"/>
      <c r="G26" s="4"/>
      <c r="H26" s="5"/>
    </row>
    <row r="27" spans="1:8" x14ac:dyDescent="0.2">
      <c r="A27" s="151"/>
      <c r="B27" s="153"/>
      <c r="C27" s="153"/>
      <c r="D27" s="153"/>
      <c r="E27" s="153"/>
      <c r="F27" s="153"/>
      <c r="G27" s="4"/>
      <c r="H27" s="5"/>
    </row>
    <row r="28" spans="1:8" x14ac:dyDescent="0.2">
      <c r="A28" s="151"/>
      <c r="B28" s="134"/>
      <c r="C28" s="134"/>
      <c r="D28" s="134"/>
      <c r="E28" s="134"/>
      <c r="F28" s="134"/>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6"/>
      <c r="C1" s="147"/>
      <c r="D1" s="147"/>
      <c r="E1" s="147"/>
      <c r="F1" s="147"/>
      <c r="G1" s="147"/>
      <c r="H1" s="147"/>
      <c r="I1" s="147"/>
      <c r="J1" s="148"/>
    </row>
    <row r="2" spans="1:10" ht="30" customHeight="1" x14ac:dyDescent="0.2">
      <c r="A2" s="29" t="s">
        <v>46</v>
      </c>
      <c r="B2" s="63"/>
      <c r="C2" s="47" t="s">
        <v>47</v>
      </c>
      <c r="D2" s="64"/>
      <c r="E2" s="154" t="s">
        <v>48</v>
      </c>
      <c r="F2" s="154"/>
      <c r="G2" s="155"/>
      <c r="H2" s="155"/>
      <c r="I2" s="36"/>
      <c r="J2" s="37"/>
    </row>
    <row r="3" spans="1:10" ht="30" customHeight="1" x14ac:dyDescent="0.2">
      <c r="A3" s="20" t="s">
        <v>94</v>
      </c>
      <c r="B3" s="63"/>
      <c r="C3" s="159"/>
      <c r="D3" s="118"/>
      <c r="E3" s="118"/>
      <c r="F3" s="118"/>
      <c r="G3" s="118"/>
      <c r="H3" s="118"/>
      <c r="I3" s="118"/>
      <c r="J3" s="119"/>
    </row>
    <row r="4" spans="1:10" ht="30" customHeight="1" x14ac:dyDescent="0.2">
      <c r="A4" s="20" t="s">
        <v>51</v>
      </c>
      <c r="B4" s="63"/>
      <c r="C4" s="47" t="s">
        <v>47</v>
      </c>
      <c r="D4" s="64"/>
      <c r="E4" s="154" t="s">
        <v>48</v>
      </c>
      <c r="F4" s="154"/>
      <c r="G4" s="155"/>
      <c r="H4" s="155"/>
      <c r="I4" s="36"/>
      <c r="J4" s="37"/>
    </row>
    <row r="5" spans="1:10" ht="30" customHeight="1" x14ac:dyDescent="0.2">
      <c r="A5" s="20" t="s">
        <v>52</v>
      </c>
      <c r="B5" s="146"/>
      <c r="C5" s="147"/>
      <c r="D5" s="147"/>
      <c r="E5" s="147"/>
      <c r="F5" s="147"/>
      <c r="G5" s="147"/>
      <c r="H5" s="147"/>
      <c r="I5" s="147"/>
      <c r="J5" s="148"/>
    </row>
    <row r="6" spans="1:10" ht="25.15" customHeight="1" x14ac:dyDescent="0.2">
      <c r="A6" s="156" t="s">
        <v>95</v>
      </c>
      <c r="B6" s="157"/>
      <c r="C6" s="157"/>
      <c r="D6" s="157"/>
      <c r="E6" s="157"/>
      <c r="F6" s="157"/>
      <c r="G6" s="157"/>
      <c r="H6" s="157"/>
      <c r="I6" s="157"/>
      <c r="J6" s="15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1"/>
      <c r="B8" s="4"/>
      <c r="C8" s="4"/>
      <c r="D8" s="5"/>
      <c r="E8" s="4"/>
      <c r="F8" s="4"/>
      <c r="G8" s="4"/>
      <c r="H8" s="4"/>
      <c r="I8" s="4"/>
      <c r="J8" s="4"/>
    </row>
    <row r="9" spans="1:10" x14ac:dyDescent="0.2">
      <c r="A9" s="151"/>
      <c r="B9" s="4"/>
      <c r="C9" s="4"/>
      <c r="D9" s="5"/>
      <c r="E9" s="4"/>
      <c r="F9" s="4"/>
      <c r="G9" s="4"/>
      <c r="H9" s="4"/>
      <c r="I9" s="4"/>
      <c r="J9" s="4"/>
    </row>
    <row r="10" spans="1:10" x14ac:dyDescent="0.2">
      <c r="A10" s="151"/>
      <c r="B10" s="4"/>
      <c r="C10" s="4"/>
      <c r="D10" s="5"/>
      <c r="E10" s="4"/>
      <c r="F10" s="4"/>
      <c r="G10" s="4"/>
      <c r="H10" s="4"/>
      <c r="I10" s="4"/>
      <c r="J10" s="4"/>
    </row>
    <row r="11" spans="1:10" x14ac:dyDescent="0.2">
      <c r="A11" s="151"/>
      <c r="B11" s="4"/>
      <c r="C11" s="4"/>
      <c r="D11" s="5"/>
      <c r="E11" s="4"/>
      <c r="F11" s="4"/>
      <c r="G11" s="4"/>
      <c r="H11" s="4"/>
      <c r="I11" s="4"/>
      <c r="J11" s="4"/>
    </row>
    <row r="12" spans="1:10" x14ac:dyDescent="0.2">
      <c r="A12" s="151"/>
      <c r="B12" s="4"/>
      <c r="C12" s="4"/>
      <c r="D12" s="5"/>
      <c r="E12" s="4"/>
      <c r="F12" s="4"/>
      <c r="G12" s="4"/>
      <c r="H12" s="4"/>
      <c r="I12" s="4"/>
      <c r="J12" s="4"/>
    </row>
    <row r="13" spans="1:10" x14ac:dyDescent="0.2">
      <c r="A13" s="151"/>
      <c r="B13" s="4"/>
      <c r="C13" s="4"/>
      <c r="D13" s="5"/>
      <c r="E13" s="4"/>
      <c r="F13" s="4"/>
      <c r="G13" s="4"/>
      <c r="H13" s="4"/>
      <c r="I13" s="4"/>
      <c r="J13" s="4"/>
    </row>
    <row r="14" spans="1:10" x14ac:dyDescent="0.2">
      <c r="A14" s="151"/>
      <c r="B14" s="4"/>
      <c r="C14" s="4"/>
      <c r="D14" s="5"/>
      <c r="E14" s="4"/>
      <c r="F14" s="4"/>
      <c r="G14" s="4"/>
      <c r="H14" s="4"/>
      <c r="I14" s="4"/>
      <c r="J14" s="4"/>
    </row>
    <row r="15" spans="1:10" x14ac:dyDescent="0.2">
      <c r="A15" s="151"/>
      <c r="B15" s="4"/>
      <c r="C15" s="4"/>
      <c r="D15" s="5"/>
      <c r="E15" s="4"/>
      <c r="F15" s="4"/>
      <c r="G15" s="4"/>
      <c r="H15" s="4"/>
      <c r="I15" s="4"/>
      <c r="J15" s="4"/>
    </row>
    <row r="16" spans="1:10" x14ac:dyDescent="0.2">
      <c r="A16" s="151"/>
      <c r="B16" s="4"/>
      <c r="C16" s="4"/>
      <c r="D16" s="5"/>
      <c r="E16" s="4"/>
      <c r="F16" s="4"/>
      <c r="G16" s="4"/>
      <c r="H16" s="4"/>
      <c r="I16" s="4"/>
      <c r="J16" s="4"/>
    </row>
    <row r="17" spans="1:10" x14ac:dyDescent="0.2">
      <c r="A17" s="151"/>
      <c r="B17" s="4"/>
      <c r="C17" s="4"/>
      <c r="D17" s="5"/>
      <c r="E17" s="4"/>
      <c r="F17" s="4"/>
      <c r="G17" s="4"/>
      <c r="H17" s="4"/>
      <c r="I17" s="4"/>
      <c r="J17" s="4"/>
    </row>
    <row r="18" spans="1:10" x14ac:dyDescent="0.2">
      <c r="A18" s="151"/>
      <c r="B18" s="4"/>
      <c r="C18" s="4"/>
      <c r="D18" s="5"/>
      <c r="E18" s="4"/>
      <c r="F18" s="4"/>
      <c r="G18" s="4"/>
      <c r="H18" s="4"/>
      <c r="I18" s="4"/>
      <c r="J18" s="4"/>
    </row>
    <row r="19" spans="1:10" x14ac:dyDescent="0.2">
      <c r="A19" s="151"/>
      <c r="B19" s="4"/>
      <c r="C19" s="4"/>
      <c r="D19" s="5"/>
      <c r="E19" s="4"/>
      <c r="F19" s="4"/>
      <c r="G19" s="4"/>
      <c r="H19" s="4"/>
      <c r="I19" s="4"/>
      <c r="J19" s="4"/>
    </row>
    <row r="20" spans="1:10" x14ac:dyDescent="0.2">
      <c r="A20" s="151"/>
      <c r="B20" s="4"/>
      <c r="C20" s="4"/>
      <c r="D20" s="5"/>
      <c r="E20" s="4"/>
      <c r="F20" s="4"/>
      <c r="G20" s="4"/>
      <c r="H20" s="4"/>
      <c r="I20" s="4"/>
      <c r="J20" s="4"/>
    </row>
    <row r="21" spans="1:10" x14ac:dyDescent="0.2">
      <c r="A21" s="151"/>
      <c r="B21" s="4"/>
      <c r="C21" s="4"/>
      <c r="D21" s="5"/>
      <c r="E21" s="4"/>
      <c r="F21" s="4"/>
      <c r="G21" s="4"/>
      <c r="H21" s="4"/>
      <c r="I21" s="4"/>
      <c r="J21" s="4"/>
    </row>
    <row r="22" spans="1:10" x14ac:dyDescent="0.2">
      <c r="A22" s="151"/>
      <c r="B22" s="4"/>
      <c r="C22" s="4"/>
      <c r="D22" s="5"/>
      <c r="E22" s="4"/>
      <c r="F22" s="4"/>
      <c r="G22" s="4"/>
      <c r="H22" s="4"/>
      <c r="I22" s="4"/>
      <c r="J22" s="4"/>
    </row>
    <row r="23" spans="1:10" x14ac:dyDescent="0.2">
      <c r="A23" s="151"/>
      <c r="B23" s="4"/>
      <c r="C23" s="4"/>
      <c r="D23" s="5"/>
      <c r="E23" s="4"/>
      <c r="F23" s="4"/>
      <c r="G23" s="4"/>
      <c r="H23" s="4"/>
      <c r="I23" s="4"/>
      <c r="J23" s="4"/>
    </row>
    <row r="24" spans="1:10" x14ac:dyDescent="0.2">
      <c r="A24" s="151"/>
      <c r="B24" s="4"/>
      <c r="C24" s="4"/>
      <c r="D24" s="5"/>
      <c r="E24" s="4"/>
      <c r="F24" s="4"/>
      <c r="G24" s="4"/>
      <c r="H24" s="4"/>
      <c r="I24" s="4"/>
      <c r="J24" s="4"/>
    </row>
    <row r="25" spans="1:10" x14ac:dyDescent="0.2">
      <c r="A25" s="151"/>
      <c r="B25" s="4"/>
      <c r="C25" s="4"/>
      <c r="D25" s="5"/>
      <c r="E25" s="4"/>
      <c r="F25" s="4"/>
      <c r="G25" s="4"/>
      <c r="H25" s="4"/>
      <c r="I25" s="4"/>
      <c r="J25" s="4"/>
    </row>
    <row r="26" spans="1:10" x14ac:dyDescent="0.2">
      <c r="A26" s="151"/>
      <c r="B26" s="4"/>
      <c r="C26" s="4"/>
      <c r="D26" s="5"/>
      <c r="E26" s="4"/>
      <c r="F26" s="4"/>
      <c r="G26" s="4"/>
      <c r="H26" s="4"/>
      <c r="I26" s="4"/>
      <c r="J26" s="4"/>
    </row>
    <row r="27" spans="1:10" x14ac:dyDescent="0.2">
      <c r="A27" s="151"/>
      <c r="B27" s="4"/>
      <c r="C27" s="4"/>
      <c r="D27" s="5"/>
      <c r="E27" s="4"/>
      <c r="F27" s="4"/>
      <c r="G27" s="4"/>
      <c r="H27" s="4"/>
      <c r="I27" s="4"/>
      <c r="J27" s="4"/>
    </row>
    <row r="28" spans="1:10" x14ac:dyDescent="0.2">
      <c r="A28" s="15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6"/>
  <sheetViews>
    <sheetView tabSelected="1" topLeftCell="A34" zoomScale="75" zoomScaleNormal="75" workbookViewId="0">
      <selection activeCell="H6" sqref="H6"/>
    </sheetView>
  </sheetViews>
  <sheetFormatPr defaultColWidth="9.140625" defaultRowHeight="15" x14ac:dyDescent="0.25"/>
  <cols>
    <col min="1" max="1" width="13.28515625" style="69" customWidth="1"/>
    <col min="2" max="2" width="40" style="69" customWidth="1"/>
    <col min="3" max="3" width="38" style="70" customWidth="1"/>
    <col min="4" max="4" width="45" style="71" customWidth="1"/>
    <col min="5" max="5" width="49" style="71" customWidth="1"/>
    <col min="6" max="6" width="53.42578125" style="69" customWidth="1"/>
    <col min="7" max="7" width="40.7109375" style="69" customWidth="1"/>
    <col min="8" max="8" width="40.140625" style="69" customWidth="1"/>
    <col min="9" max="9" width="38.28515625" style="69" customWidth="1"/>
    <col min="10" max="10" width="33.7109375" style="69" customWidth="1"/>
    <col min="11" max="11" width="32.7109375" style="69" customWidth="1"/>
    <col min="12" max="12" width="34.140625" style="69" customWidth="1"/>
    <col min="13" max="13" width="60.42578125" style="69" customWidth="1"/>
    <col min="14" max="16384" width="9.140625" style="69"/>
  </cols>
  <sheetData>
    <row r="1" spans="1:13" ht="15.75" thickBot="1" x14ac:dyDescent="0.3"/>
    <row r="2" spans="1:13" ht="58.5" customHeight="1" thickBot="1" x14ac:dyDescent="0.3">
      <c r="A2" s="195" t="s">
        <v>174</v>
      </c>
      <c r="B2" s="196"/>
      <c r="C2" s="196"/>
      <c r="D2" s="196"/>
      <c r="E2" s="196"/>
      <c r="F2" s="196"/>
      <c r="G2" s="196"/>
      <c r="H2" s="196"/>
      <c r="I2" s="196"/>
      <c r="J2" s="196"/>
      <c r="K2" s="196"/>
      <c r="L2" s="196"/>
      <c r="M2" s="197"/>
    </row>
    <row r="3" spans="1:13" ht="58.5" customHeight="1" thickBot="1" x14ac:dyDescent="0.3">
      <c r="A3" s="198" t="s">
        <v>164</v>
      </c>
      <c r="B3" s="199"/>
      <c r="C3" s="200" t="s">
        <v>203</v>
      </c>
      <c r="D3" s="201"/>
      <c r="E3" s="72" t="s">
        <v>171</v>
      </c>
      <c r="F3" s="201" t="s">
        <v>204</v>
      </c>
      <c r="G3" s="201"/>
      <c r="H3" s="72" t="s">
        <v>167</v>
      </c>
      <c r="I3" s="202" t="s">
        <v>205</v>
      </c>
      <c r="J3" s="203"/>
      <c r="K3" s="82" t="s">
        <v>165</v>
      </c>
      <c r="L3" s="210" t="s">
        <v>273</v>
      </c>
      <c r="M3" s="211"/>
    </row>
    <row r="4" spans="1:13" ht="69" customHeight="1" x14ac:dyDescent="0.25">
      <c r="A4" s="91" t="s">
        <v>101</v>
      </c>
      <c r="B4" s="92" t="s">
        <v>172</v>
      </c>
      <c r="C4" s="92" t="s">
        <v>58</v>
      </c>
      <c r="D4" s="93" t="s">
        <v>162</v>
      </c>
      <c r="E4" s="93" t="s">
        <v>163</v>
      </c>
      <c r="F4" s="93" t="s">
        <v>102</v>
      </c>
      <c r="G4" s="93" t="s">
        <v>161</v>
      </c>
      <c r="H4" s="94" t="s">
        <v>252</v>
      </c>
      <c r="I4" s="95" t="s">
        <v>158</v>
      </c>
      <c r="J4" s="96" t="s">
        <v>159</v>
      </c>
      <c r="K4" s="96" t="s">
        <v>160</v>
      </c>
      <c r="L4" s="96" t="s">
        <v>156</v>
      </c>
      <c r="M4" s="97" t="s">
        <v>157</v>
      </c>
    </row>
    <row r="5" spans="1:13" s="90" customFormat="1" ht="132" customHeight="1" x14ac:dyDescent="0.2">
      <c r="A5" s="166" t="s">
        <v>184</v>
      </c>
      <c r="B5" s="163" t="str">
        <f>'[1]PRILOG 1 '!C7</f>
        <v>Strateški cilj 3. Učinkovito i djelotovorno pravosuđe, javna uprava i upravljanje državnom imovinom</v>
      </c>
      <c r="C5" s="163" t="s">
        <v>210</v>
      </c>
      <c r="D5" s="171" t="s">
        <v>220</v>
      </c>
      <c r="E5" s="169" t="s">
        <v>234</v>
      </c>
      <c r="F5" s="190" t="s">
        <v>236</v>
      </c>
      <c r="G5" s="173">
        <v>4</v>
      </c>
      <c r="H5" s="102">
        <v>5</v>
      </c>
      <c r="I5" s="173">
        <v>5</v>
      </c>
      <c r="J5" s="204">
        <v>110210.8</v>
      </c>
      <c r="K5" s="160" t="s">
        <v>202</v>
      </c>
      <c r="L5" s="160" t="s">
        <v>173</v>
      </c>
      <c r="M5" s="160" t="s">
        <v>265</v>
      </c>
    </row>
    <row r="6" spans="1:13" s="90" customFormat="1" ht="69" customHeight="1" x14ac:dyDescent="0.2">
      <c r="A6" s="168"/>
      <c r="B6" s="165"/>
      <c r="C6" s="165"/>
      <c r="D6" s="172"/>
      <c r="E6" s="170"/>
      <c r="F6" s="191"/>
      <c r="G6" s="174"/>
      <c r="H6" s="103">
        <v>40</v>
      </c>
      <c r="I6" s="174"/>
      <c r="J6" s="206"/>
      <c r="K6" s="162"/>
      <c r="L6" s="162"/>
      <c r="M6" s="162"/>
    </row>
    <row r="7" spans="1:13" s="90" customFormat="1" ht="73.150000000000006" customHeight="1" x14ac:dyDescent="0.2">
      <c r="A7" s="166" t="s">
        <v>185</v>
      </c>
      <c r="B7" s="163" t="s">
        <v>181</v>
      </c>
      <c r="C7" s="163" t="s">
        <v>211</v>
      </c>
      <c r="D7" s="171" t="s">
        <v>221</v>
      </c>
      <c r="E7" s="169" t="s">
        <v>234</v>
      </c>
      <c r="F7" s="171" t="s">
        <v>237</v>
      </c>
      <c r="G7" s="173">
        <v>130</v>
      </c>
      <c r="H7" s="173">
        <v>200</v>
      </c>
      <c r="I7" s="173">
        <v>120</v>
      </c>
      <c r="J7" s="204">
        <v>134429.1</v>
      </c>
      <c r="K7" s="160" t="s">
        <v>264</v>
      </c>
      <c r="L7" s="160" t="s">
        <v>173</v>
      </c>
      <c r="M7" s="160" t="s">
        <v>266</v>
      </c>
    </row>
    <row r="8" spans="1:13" s="90" customFormat="1" ht="75.599999999999994" customHeight="1" x14ac:dyDescent="0.2">
      <c r="A8" s="168"/>
      <c r="B8" s="165"/>
      <c r="C8" s="165"/>
      <c r="D8" s="172"/>
      <c r="E8" s="170"/>
      <c r="F8" s="172"/>
      <c r="G8" s="174"/>
      <c r="H8" s="174"/>
      <c r="I8" s="174"/>
      <c r="J8" s="206"/>
      <c r="K8" s="162"/>
      <c r="L8" s="162"/>
      <c r="M8" s="162"/>
    </row>
    <row r="9" spans="1:13" s="90" customFormat="1" ht="45.6" customHeight="1" x14ac:dyDescent="0.2">
      <c r="A9" s="166" t="s">
        <v>186</v>
      </c>
      <c r="B9" s="163" t="s">
        <v>182</v>
      </c>
      <c r="C9" s="163" t="s">
        <v>212</v>
      </c>
      <c r="D9" s="175" t="s">
        <v>222</v>
      </c>
      <c r="E9" s="169" t="s">
        <v>235</v>
      </c>
      <c r="F9" s="175" t="s">
        <v>238</v>
      </c>
      <c r="G9" s="207" t="s">
        <v>254</v>
      </c>
      <c r="H9" s="207" t="s">
        <v>253</v>
      </c>
      <c r="I9" s="173">
        <v>6</v>
      </c>
      <c r="J9" s="204">
        <v>168847.14</v>
      </c>
      <c r="K9" s="160" t="s">
        <v>264</v>
      </c>
      <c r="L9" s="160" t="s">
        <v>173</v>
      </c>
      <c r="M9" s="160" t="s">
        <v>267</v>
      </c>
    </row>
    <row r="10" spans="1:13" s="90" customFormat="1" ht="42.6" customHeight="1" x14ac:dyDescent="0.2">
      <c r="A10" s="167"/>
      <c r="B10" s="164"/>
      <c r="C10" s="164"/>
      <c r="D10" s="192"/>
      <c r="E10" s="182"/>
      <c r="F10" s="192"/>
      <c r="G10" s="208"/>
      <c r="H10" s="208"/>
      <c r="I10" s="179"/>
      <c r="J10" s="205"/>
      <c r="K10" s="161"/>
      <c r="L10" s="161"/>
      <c r="M10" s="161"/>
    </row>
    <row r="11" spans="1:13" s="90" customFormat="1" ht="63.75" customHeight="1" x14ac:dyDescent="0.2">
      <c r="A11" s="168"/>
      <c r="B11" s="165"/>
      <c r="C11" s="165"/>
      <c r="D11" s="176"/>
      <c r="E11" s="170"/>
      <c r="F11" s="176"/>
      <c r="G11" s="209"/>
      <c r="H11" s="209"/>
      <c r="I11" s="174"/>
      <c r="J11" s="206"/>
      <c r="K11" s="162"/>
      <c r="L11" s="162"/>
      <c r="M11" s="162"/>
    </row>
    <row r="12" spans="1:13" s="90" customFormat="1" ht="68.45" customHeight="1" x14ac:dyDescent="0.2">
      <c r="A12" s="166" t="s">
        <v>187</v>
      </c>
      <c r="B12" s="163" t="s">
        <v>206</v>
      </c>
      <c r="C12" s="163" t="s">
        <v>213</v>
      </c>
      <c r="D12" s="175" t="s">
        <v>223</v>
      </c>
      <c r="E12" s="169" t="s">
        <v>234</v>
      </c>
      <c r="F12" s="175" t="s">
        <v>188</v>
      </c>
      <c r="G12" s="173">
        <v>150</v>
      </c>
      <c r="H12" s="173">
        <v>9</v>
      </c>
      <c r="I12" s="173">
        <v>181</v>
      </c>
      <c r="J12" s="204">
        <v>276370.92</v>
      </c>
      <c r="K12" s="160" t="s">
        <v>264</v>
      </c>
      <c r="L12" s="160" t="s">
        <v>173</v>
      </c>
      <c r="M12" s="160" t="s">
        <v>268</v>
      </c>
    </row>
    <row r="13" spans="1:13" s="90" customFormat="1" ht="52.15" customHeight="1" x14ac:dyDescent="0.2">
      <c r="A13" s="167"/>
      <c r="B13" s="164"/>
      <c r="C13" s="164"/>
      <c r="D13" s="192"/>
      <c r="E13" s="182"/>
      <c r="F13" s="192"/>
      <c r="G13" s="179"/>
      <c r="H13" s="179"/>
      <c r="I13" s="179"/>
      <c r="J13" s="205"/>
      <c r="K13" s="161"/>
      <c r="L13" s="161"/>
      <c r="M13" s="161"/>
    </row>
    <row r="14" spans="1:13" s="90" customFormat="1" ht="42" customHeight="1" x14ac:dyDescent="0.2">
      <c r="A14" s="168"/>
      <c r="B14" s="165"/>
      <c r="C14" s="165"/>
      <c r="D14" s="176"/>
      <c r="E14" s="170"/>
      <c r="F14" s="176"/>
      <c r="G14" s="174"/>
      <c r="H14" s="174"/>
      <c r="I14" s="174"/>
      <c r="J14" s="206"/>
      <c r="K14" s="162"/>
      <c r="L14" s="162"/>
      <c r="M14" s="162"/>
    </row>
    <row r="15" spans="1:13" s="90" customFormat="1" ht="62.45" customHeight="1" x14ac:dyDescent="0.2">
      <c r="A15" s="166" t="s">
        <v>189</v>
      </c>
      <c r="B15" s="163" t="s">
        <v>206</v>
      </c>
      <c r="C15" s="163" t="s">
        <v>214</v>
      </c>
      <c r="D15" s="175" t="s">
        <v>224</v>
      </c>
      <c r="E15" s="169" t="s">
        <v>234</v>
      </c>
      <c r="F15" s="90" t="s">
        <v>239</v>
      </c>
      <c r="G15" s="105" t="s">
        <v>255</v>
      </c>
      <c r="H15" s="105" t="s">
        <v>255</v>
      </c>
      <c r="I15" s="104">
        <v>2</v>
      </c>
      <c r="J15" s="204">
        <v>65469.58</v>
      </c>
      <c r="K15" s="160" t="s">
        <v>264</v>
      </c>
      <c r="L15" s="160" t="s">
        <v>173</v>
      </c>
      <c r="M15" s="160" t="s">
        <v>190</v>
      </c>
    </row>
    <row r="16" spans="1:13" s="90" customFormat="1" ht="64.150000000000006" customHeight="1" x14ac:dyDescent="0.2">
      <c r="A16" s="168"/>
      <c r="B16" s="165"/>
      <c r="C16" s="165"/>
      <c r="D16" s="176"/>
      <c r="E16" s="170"/>
      <c r="F16" s="90" t="s">
        <v>240</v>
      </c>
      <c r="G16" s="105" t="s">
        <v>256</v>
      </c>
      <c r="H16" s="105" t="s">
        <v>253</v>
      </c>
      <c r="I16" s="104">
        <v>8</v>
      </c>
      <c r="J16" s="206"/>
      <c r="K16" s="162"/>
      <c r="L16" s="162"/>
      <c r="M16" s="162"/>
    </row>
    <row r="17" spans="1:13" s="90" customFormat="1" ht="84" customHeight="1" x14ac:dyDescent="0.2">
      <c r="A17" s="166" t="s">
        <v>191</v>
      </c>
      <c r="B17" s="163" t="s">
        <v>207</v>
      </c>
      <c r="C17" s="163" t="s">
        <v>192</v>
      </c>
      <c r="D17" s="175" t="s">
        <v>225</v>
      </c>
      <c r="E17" s="169" t="s">
        <v>234</v>
      </c>
      <c r="F17" s="90" t="s">
        <v>241</v>
      </c>
      <c r="G17" s="104">
        <v>4</v>
      </c>
      <c r="H17" s="104">
        <v>5</v>
      </c>
      <c r="I17" s="104">
        <v>5</v>
      </c>
      <c r="J17" s="204">
        <v>44099.82</v>
      </c>
      <c r="K17" s="160" t="s">
        <v>264</v>
      </c>
      <c r="L17" s="160" t="s">
        <v>173</v>
      </c>
      <c r="M17" s="160" t="s">
        <v>272</v>
      </c>
    </row>
    <row r="18" spans="1:13" s="90" customFormat="1" ht="47.45" customHeight="1" x14ac:dyDescent="0.2">
      <c r="A18" s="167"/>
      <c r="B18" s="164"/>
      <c r="C18" s="164"/>
      <c r="D18" s="192"/>
      <c r="E18" s="182"/>
      <c r="F18" s="175" t="s">
        <v>242</v>
      </c>
      <c r="G18" s="173">
        <v>3</v>
      </c>
      <c r="H18" s="173">
        <v>5</v>
      </c>
      <c r="I18" s="173">
        <v>2</v>
      </c>
      <c r="J18" s="205"/>
      <c r="K18" s="161"/>
      <c r="L18" s="161"/>
      <c r="M18" s="161"/>
    </row>
    <row r="19" spans="1:13" s="90" customFormat="1" ht="43.9" customHeight="1" x14ac:dyDescent="0.2">
      <c r="A19" s="168"/>
      <c r="B19" s="165"/>
      <c r="C19" s="165"/>
      <c r="D19" s="176"/>
      <c r="E19" s="170"/>
      <c r="F19" s="176"/>
      <c r="G19" s="174"/>
      <c r="H19" s="174"/>
      <c r="I19" s="174"/>
      <c r="J19" s="206"/>
      <c r="K19" s="162"/>
      <c r="L19" s="162"/>
      <c r="M19" s="162"/>
    </row>
    <row r="20" spans="1:13" s="90" customFormat="1" ht="89.45" customHeight="1" x14ac:dyDescent="0.2">
      <c r="A20" s="166">
        <v>7</v>
      </c>
      <c r="B20" s="173" t="s">
        <v>183</v>
      </c>
      <c r="C20" s="173" t="s">
        <v>194</v>
      </c>
      <c r="D20" s="171" t="s">
        <v>226</v>
      </c>
      <c r="E20" s="169" t="s">
        <v>234</v>
      </c>
      <c r="F20" s="214" t="s">
        <v>193</v>
      </c>
      <c r="G20" s="180">
        <v>35000</v>
      </c>
      <c r="H20" s="180">
        <v>100000</v>
      </c>
      <c r="I20" s="180">
        <v>100000</v>
      </c>
      <c r="J20" s="204">
        <v>223727.6</v>
      </c>
      <c r="K20" s="160" t="s">
        <v>264</v>
      </c>
      <c r="L20" s="160" t="s">
        <v>173</v>
      </c>
      <c r="M20" s="160" t="s">
        <v>269</v>
      </c>
    </row>
    <row r="21" spans="1:13" s="90" customFormat="1" ht="94.15" customHeight="1" x14ac:dyDescent="0.2">
      <c r="A21" s="167"/>
      <c r="B21" s="179"/>
      <c r="C21" s="179"/>
      <c r="D21" s="193"/>
      <c r="E21" s="182"/>
      <c r="F21" s="215"/>
      <c r="G21" s="181"/>
      <c r="H21" s="181"/>
      <c r="I21" s="181"/>
      <c r="J21" s="205"/>
      <c r="K21" s="161"/>
      <c r="L21" s="161"/>
      <c r="M21" s="161"/>
    </row>
    <row r="22" spans="1:13" s="90" customFormat="1" ht="57" customHeight="1" x14ac:dyDescent="0.2">
      <c r="A22" s="167"/>
      <c r="B22" s="179"/>
      <c r="C22" s="179"/>
      <c r="D22" s="193"/>
      <c r="E22" s="182"/>
      <c r="F22" s="175" t="s">
        <v>243</v>
      </c>
      <c r="G22" s="173">
        <v>8</v>
      </c>
      <c r="H22" s="173">
        <v>8</v>
      </c>
      <c r="I22" s="173">
        <v>8</v>
      </c>
      <c r="J22" s="205"/>
      <c r="K22" s="161"/>
      <c r="L22" s="161"/>
      <c r="M22" s="161"/>
    </row>
    <row r="23" spans="1:13" s="90" customFormat="1" ht="32.450000000000003" customHeight="1" x14ac:dyDescent="0.2">
      <c r="A23" s="168"/>
      <c r="B23" s="174"/>
      <c r="C23" s="174"/>
      <c r="D23" s="172"/>
      <c r="E23" s="170"/>
      <c r="F23" s="176"/>
      <c r="G23" s="174"/>
      <c r="H23" s="174"/>
      <c r="I23" s="174"/>
      <c r="J23" s="206"/>
      <c r="K23" s="162"/>
      <c r="L23" s="162"/>
      <c r="M23" s="162"/>
    </row>
    <row r="24" spans="1:13" s="90" customFormat="1" ht="49.9" customHeight="1" x14ac:dyDescent="0.2">
      <c r="A24" s="166" t="s">
        <v>195</v>
      </c>
      <c r="B24" s="173" t="s">
        <v>183</v>
      </c>
      <c r="C24" s="169" t="s">
        <v>196</v>
      </c>
      <c r="D24" s="186" t="s">
        <v>227</v>
      </c>
      <c r="E24" s="169" t="s">
        <v>234</v>
      </c>
      <c r="F24" s="183" t="s">
        <v>244</v>
      </c>
      <c r="G24" s="169">
        <v>5</v>
      </c>
      <c r="H24" s="169">
        <v>5</v>
      </c>
      <c r="I24" s="173">
        <v>0</v>
      </c>
      <c r="J24" s="204">
        <v>238394.61</v>
      </c>
      <c r="K24" s="160" t="s">
        <v>264</v>
      </c>
      <c r="L24" s="160" t="s">
        <v>173</v>
      </c>
      <c r="M24" s="160" t="s">
        <v>197</v>
      </c>
    </row>
    <row r="25" spans="1:13" s="90" customFormat="1" ht="42.6" customHeight="1" x14ac:dyDescent="0.2">
      <c r="A25" s="167"/>
      <c r="B25" s="179"/>
      <c r="C25" s="182"/>
      <c r="D25" s="194"/>
      <c r="E25" s="182"/>
      <c r="F25" s="184"/>
      <c r="G25" s="182"/>
      <c r="H25" s="182"/>
      <c r="I25" s="179"/>
      <c r="J25" s="205"/>
      <c r="K25" s="161"/>
      <c r="L25" s="161"/>
      <c r="M25" s="161"/>
    </row>
    <row r="26" spans="1:13" s="90" customFormat="1" ht="71.45" customHeight="1" x14ac:dyDescent="0.2">
      <c r="A26" s="168"/>
      <c r="B26" s="174"/>
      <c r="C26" s="170"/>
      <c r="D26" s="187"/>
      <c r="E26" s="170"/>
      <c r="F26" s="185"/>
      <c r="G26" s="170"/>
      <c r="H26" s="170"/>
      <c r="I26" s="174"/>
      <c r="J26" s="206"/>
      <c r="K26" s="162"/>
      <c r="L26" s="162"/>
      <c r="M26" s="162"/>
    </row>
    <row r="27" spans="1:13" s="90" customFormat="1" ht="110.25" customHeight="1" x14ac:dyDescent="0.2">
      <c r="A27" s="88" t="s">
        <v>175</v>
      </c>
      <c r="B27" s="85" t="s">
        <v>183</v>
      </c>
      <c r="C27" s="85" t="s">
        <v>199</v>
      </c>
      <c r="D27" s="85" t="s">
        <v>228</v>
      </c>
      <c r="E27" s="83" t="s">
        <v>234</v>
      </c>
      <c r="F27" s="90" t="s">
        <v>257</v>
      </c>
      <c r="G27" s="104" t="s">
        <v>258</v>
      </c>
      <c r="H27" s="104" t="s">
        <v>259</v>
      </c>
      <c r="I27" s="104" t="s">
        <v>259</v>
      </c>
      <c r="J27" s="107">
        <v>26962.55</v>
      </c>
      <c r="K27" s="84" t="s">
        <v>264</v>
      </c>
      <c r="L27" s="84" t="s">
        <v>173</v>
      </c>
      <c r="M27" s="99" t="s">
        <v>198</v>
      </c>
    </row>
    <row r="28" spans="1:13" s="90" customFormat="1" ht="61.9" customHeight="1" x14ac:dyDescent="0.2">
      <c r="A28" s="166" t="s">
        <v>176</v>
      </c>
      <c r="B28" s="163" t="s">
        <v>208</v>
      </c>
      <c r="C28" s="163" t="s">
        <v>215</v>
      </c>
      <c r="D28" s="163" t="s">
        <v>229</v>
      </c>
      <c r="E28" s="169" t="s">
        <v>234</v>
      </c>
      <c r="F28" s="175" t="s">
        <v>245</v>
      </c>
      <c r="G28" s="173">
        <v>8</v>
      </c>
      <c r="H28" s="173">
        <v>8</v>
      </c>
      <c r="I28" s="173">
        <v>11</v>
      </c>
      <c r="J28" s="204">
        <v>149697.81</v>
      </c>
      <c r="K28" s="160" t="s">
        <v>264</v>
      </c>
      <c r="L28" s="160" t="s">
        <v>173</v>
      </c>
      <c r="M28" s="160" t="s">
        <v>270</v>
      </c>
    </row>
    <row r="29" spans="1:13" s="100" customFormat="1" ht="66" customHeight="1" x14ac:dyDescent="0.25">
      <c r="A29" s="167"/>
      <c r="B29" s="164"/>
      <c r="C29" s="164"/>
      <c r="D29" s="164"/>
      <c r="E29" s="182"/>
      <c r="F29" s="176"/>
      <c r="G29" s="174"/>
      <c r="H29" s="174"/>
      <c r="I29" s="174"/>
      <c r="J29" s="205"/>
      <c r="K29" s="161"/>
      <c r="L29" s="161"/>
      <c r="M29" s="161"/>
    </row>
    <row r="30" spans="1:13" s="100" customFormat="1" ht="76.900000000000006" customHeight="1" x14ac:dyDescent="0.25">
      <c r="A30" s="168"/>
      <c r="B30" s="165"/>
      <c r="C30" s="165"/>
      <c r="D30" s="165"/>
      <c r="E30" s="170"/>
      <c r="F30" s="101" t="s">
        <v>200</v>
      </c>
      <c r="G30" s="102">
        <v>10</v>
      </c>
      <c r="H30" s="102">
        <v>11</v>
      </c>
      <c r="I30" s="102">
        <v>12</v>
      </c>
      <c r="J30" s="206"/>
      <c r="K30" s="162"/>
      <c r="L30" s="162"/>
      <c r="M30" s="162"/>
    </row>
    <row r="31" spans="1:13" s="100" customFormat="1" ht="76.900000000000006" customHeight="1" x14ac:dyDescent="0.25">
      <c r="A31" s="166" t="s">
        <v>177</v>
      </c>
      <c r="B31" s="169" t="s">
        <v>208</v>
      </c>
      <c r="C31" s="169" t="s">
        <v>216</v>
      </c>
      <c r="D31" s="186" t="s">
        <v>230</v>
      </c>
      <c r="E31" s="216" t="s">
        <v>234</v>
      </c>
      <c r="F31" s="186" t="s">
        <v>246</v>
      </c>
      <c r="G31" s="173">
        <v>30</v>
      </c>
      <c r="H31" s="173">
        <v>30</v>
      </c>
      <c r="I31" s="173">
        <v>30</v>
      </c>
      <c r="J31" s="219">
        <v>46583.46</v>
      </c>
      <c r="K31" s="160" t="s">
        <v>264</v>
      </c>
      <c r="L31" s="160" t="s">
        <v>173</v>
      </c>
      <c r="M31" s="160" t="s">
        <v>201</v>
      </c>
    </row>
    <row r="32" spans="1:13" s="100" customFormat="1" ht="76.900000000000006" customHeight="1" x14ac:dyDescent="0.25">
      <c r="A32" s="167"/>
      <c r="B32" s="182"/>
      <c r="C32" s="182"/>
      <c r="D32" s="194"/>
      <c r="E32" s="217"/>
      <c r="F32" s="187"/>
      <c r="G32" s="174"/>
      <c r="H32" s="174"/>
      <c r="I32" s="174"/>
      <c r="J32" s="220"/>
      <c r="K32" s="161"/>
      <c r="L32" s="161"/>
      <c r="M32" s="161"/>
    </row>
    <row r="33" spans="1:13" s="100" customFormat="1" ht="76.900000000000006" customHeight="1" x14ac:dyDescent="0.25">
      <c r="A33" s="168"/>
      <c r="B33" s="170"/>
      <c r="C33" s="170"/>
      <c r="D33" s="187"/>
      <c r="E33" s="218"/>
      <c r="F33" s="101" t="s">
        <v>247</v>
      </c>
      <c r="G33" s="106">
        <v>9</v>
      </c>
      <c r="H33" s="102">
        <v>10</v>
      </c>
      <c r="I33" s="102">
        <v>10</v>
      </c>
      <c r="J33" s="221"/>
      <c r="K33" s="162"/>
      <c r="L33" s="162"/>
      <c r="M33" s="162"/>
    </row>
    <row r="34" spans="1:13" s="100" customFormat="1" ht="111.6" customHeight="1" x14ac:dyDescent="0.25">
      <c r="A34" s="166" t="s">
        <v>178</v>
      </c>
      <c r="B34" s="169" t="s">
        <v>208</v>
      </c>
      <c r="C34" s="169" t="s">
        <v>217</v>
      </c>
      <c r="D34" s="186" t="s">
        <v>231</v>
      </c>
      <c r="E34" s="169" t="s">
        <v>234</v>
      </c>
      <c r="F34" s="98" t="s">
        <v>248</v>
      </c>
      <c r="G34" s="106">
        <v>1</v>
      </c>
      <c r="H34" s="102">
        <v>1</v>
      </c>
      <c r="I34" s="102">
        <v>1</v>
      </c>
      <c r="J34" s="219">
        <v>81532.990000000005</v>
      </c>
      <c r="K34" s="160" t="s">
        <v>264</v>
      </c>
      <c r="L34" s="160" t="s">
        <v>173</v>
      </c>
      <c r="M34" s="160" t="s">
        <v>271</v>
      </c>
    </row>
    <row r="35" spans="1:13" s="100" customFormat="1" ht="58.15" customHeight="1" x14ac:dyDescent="0.25">
      <c r="A35" s="167"/>
      <c r="B35" s="182"/>
      <c r="C35" s="182"/>
      <c r="D35" s="194"/>
      <c r="E35" s="182"/>
      <c r="F35" s="186" t="s">
        <v>249</v>
      </c>
      <c r="G35" s="177">
        <v>50</v>
      </c>
      <c r="H35" s="173">
        <v>50</v>
      </c>
      <c r="I35" s="173">
        <v>50</v>
      </c>
      <c r="J35" s="220"/>
      <c r="K35" s="161"/>
      <c r="L35" s="161"/>
      <c r="M35" s="161"/>
    </row>
    <row r="36" spans="1:13" s="100" customFormat="1" ht="47.45" customHeight="1" x14ac:dyDescent="0.25">
      <c r="A36" s="168"/>
      <c r="B36" s="170"/>
      <c r="C36" s="170"/>
      <c r="D36" s="187"/>
      <c r="E36" s="170"/>
      <c r="F36" s="187"/>
      <c r="G36" s="178"/>
      <c r="H36" s="174"/>
      <c r="I36" s="174"/>
      <c r="J36" s="221"/>
      <c r="K36" s="162"/>
      <c r="L36" s="162"/>
      <c r="M36" s="162"/>
    </row>
    <row r="37" spans="1:13" s="100" customFormat="1" ht="76.900000000000006" customHeight="1" x14ac:dyDescent="0.25">
      <c r="A37" s="166" t="s">
        <v>179</v>
      </c>
      <c r="B37" s="169" t="s">
        <v>182</v>
      </c>
      <c r="C37" s="169" t="s">
        <v>218</v>
      </c>
      <c r="D37" s="186" t="s">
        <v>232</v>
      </c>
      <c r="E37" s="169" t="s">
        <v>234</v>
      </c>
      <c r="F37" s="188" t="s">
        <v>250</v>
      </c>
      <c r="G37" s="177">
        <v>25</v>
      </c>
      <c r="H37" s="173">
        <v>25</v>
      </c>
      <c r="I37" s="173">
        <v>25</v>
      </c>
      <c r="J37" s="219">
        <v>141289.18</v>
      </c>
      <c r="K37" s="160" t="s">
        <v>264</v>
      </c>
      <c r="L37" s="160" t="s">
        <v>173</v>
      </c>
      <c r="M37" s="160" t="s">
        <v>201</v>
      </c>
    </row>
    <row r="38" spans="1:13" s="100" customFormat="1" ht="76.900000000000006" customHeight="1" x14ac:dyDescent="0.25">
      <c r="A38" s="168"/>
      <c r="B38" s="170"/>
      <c r="C38" s="170"/>
      <c r="D38" s="187"/>
      <c r="E38" s="170"/>
      <c r="F38" s="189"/>
      <c r="G38" s="178"/>
      <c r="H38" s="174"/>
      <c r="I38" s="174"/>
      <c r="J38" s="221"/>
      <c r="K38" s="162"/>
      <c r="L38" s="162"/>
      <c r="M38" s="162"/>
    </row>
    <row r="39" spans="1:13" s="100" customFormat="1" ht="76.900000000000006" customHeight="1" x14ac:dyDescent="0.25">
      <c r="A39" s="166" t="s">
        <v>180</v>
      </c>
      <c r="B39" s="169" t="s">
        <v>209</v>
      </c>
      <c r="C39" s="169" t="s">
        <v>219</v>
      </c>
      <c r="D39" s="186" t="s">
        <v>233</v>
      </c>
      <c r="E39" s="169" t="s">
        <v>234</v>
      </c>
      <c r="F39" s="188" t="s">
        <v>251</v>
      </c>
      <c r="G39" s="177">
        <v>1</v>
      </c>
      <c r="H39" s="173">
        <v>1</v>
      </c>
      <c r="I39" s="173">
        <v>1</v>
      </c>
      <c r="J39" s="222">
        <v>320145.96000000002</v>
      </c>
      <c r="K39" s="160" t="s">
        <v>264</v>
      </c>
      <c r="L39" s="160" t="s">
        <v>173</v>
      </c>
      <c r="M39" s="160" t="s">
        <v>201</v>
      </c>
    </row>
    <row r="40" spans="1:13" s="100" customFormat="1" ht="76.900000000000006" customHeight="1" x14ac:dyDescent="0.25">
      <c r="A40" s="168"/>
      <c r="B40" s="170"/>
      <c r="C40" s="170"/>
      <c r="D40" s="187"/>
      <c r="E40" s="170"/>
      <c r="F40" s="189"/>
      <c r="G40" s="178"/>
      <c r="H40" s="174"/>
      <c r="I40" s="174"/>
      <c r="J40" s="223"/>
      <c r="K40" s="161"/>
      <c r="L40" s="162"/>
      <c r="M40" s="162"/>
    </row>
    <row r="41" spans="1:13" s="77" customFormat="1" ht="47.25" customHeight="1" x14ac:dyDescent="0.25">
      <c r="A41" s="76"/>
      <c r="B41" s="89" t="s">
        <v>168</v>
      </c>
      <c r="C41" s="168" t="s">
        <v>262</v>
      </c>
      <c r="D41" s="168"/>
      <c r="E41" s="74"/>
      <c r="F41" s="74"/>
      <c r="G41" s="75"/>
      <c r="H41" s="74"/>
      <c r="J41" s="108">
        <f>SUM(J5:J40)</f>
        <v>2027761.5199999998</v>
      </c>
    </row>
    <row r="42" spans="1:13" s="77" customFormat="1" ht="60.75" customHeight="1" x14ac:dyDescent="0.25">
      <c r="A42" s="76"/>
      <c r="B42" s="68" t="s">
        <v>169</v>
      </c>
      <c r="C42" s="212" t="s">
        <v>263</v>
      </c>
      <c r="D42" s="213"/>
      <c r="E42" s="74"/>
      <c r="F42" s="74"/>
      <c r="G42" s="74"/>
      <c r="H42" s="74"/>
    </row>
    <row r="43" spans="1:13" s="77" customFormat="1" ht="60.75" customHeight="1" x14ac:dyDescent="0.25">
      <c r="A43" s="76"/>
      <c r="B43" s="68" t="s">
        <v>170</v>
      </c>
      <c r="C43" s="212"/>
      <c r="D43" s="213"/>
      <c r="E43" s="74"/>
      <c r="F43" s="74"/>
      <c r="G43" s="74"/>
      <c r="H43" s="74"/>
    </row>
    <row r="44" spans="1:13" s="77" customFormat="1" ht="51.6" customHeight="1" x14ac:dyDescent="0.25">
      <c r="A44" s="76"/>
      <c r="B44" s="87" t="s">
        <v>166</v>
      </c>
      <c r="C44" s="86" t="s">
        <v>260</v>
      </c>
      <c r="D44" s="86" t="s">
        <v>261</v>
      </c>
      <c r="E44" s="74"/>
      <c r="F44" s="74"/>
      <c r="G44" s="74"/>
      <c r="H44" s="74"/>
    </row>
    <row r="45" spans="1:13" s="77" customFormat="1" ht="15.75" x14ac:dyDescent="0.25">
      <c r="A45" s="76"/>
      <c r="B45" s="74"/>
      <c r="C45" s="76"/>
      <c r="D45" s="74"/>
      <c r="E45" s="74"/>
      <c r="F45" s="74"/>
      <c r="G45" s="75"/>
      <c r="H45" s="75"/>
    </row>
    <row r="46" spans="1:13" s="77" customFormat="1" ht="15.6" customHeight="1" x14ac:dyDescent="0.25">
      <c r="A46" s="76"/>
      <c r="B46" s="74"/>
      <c r="C46" s="76"/>
      <c r="D46" s="74"/>
      <c r="E46" s="74"/>
      <c r="F46" s="74"/>
      <c r="G46" s="75"/>
      <c r="H46" s="75"/>
    </row>
    <row r="47" spans="1:13" s="77" customFormat="1" ht="15.75" x14ac:dyDescent="0.25">
      <c r="A47" s="76"/>
      <c r="B47" s="74"/>
      <c r="C47" s="76"/>
      <c r="D47" s="74"/>
      <c r="E47" s="74"/>
      <c r="F47" s="74"/>
      <c r="G47" s="75"/>
      <c r="H47" s="75"/>
    </row>
    <row r="48" spans="1:13" s="77" customFormat="1" ht="15.75" x14ac:dyDescent="0.25">
      <c r="A48" s="76"/>
      <c r="B48" s="74"/>
      <c r="C48" s="76"/>
      <c r="D48" s="74"/>
      <c r="E48" s="74"/>
      <c r="F48" s="74"/>
      <c r="G48" s="75"/>
      <c r="H48" s="75"/>
    </row>
    <row r="49" spans="1:8" s="77" customFormat="1" ht="15.6" customHeight="1" x14ac:dyDescent="0.25">
      <c r="A49" s="76"/>
      <c r="B49" s="74"/>
      <c r="C49" s="76"/>
      <c r="D49" s="74"/>
      <c r="E49" s="74"/>
      <c r="F49" s="74"/>
      <c r="G49" s="75"/>
      <c r="H49" s="75"/>
    </row>
    <row r="50" spans="1:8" s="77" customFormat="1" ht="15.75" x14ac:dyDescent="0.25">
      <c r="A50" s="76"/>
      <c r="B50" s="74"/>
      <c r="C50" s="76"/>
      <c r="D50" s="74"/>
      <c r="E50" s="74"/>
      <c r="F50" s="74"/>
      <c r="G50" s="74"/>
      <c r="H50" s="74"/>
    </row>
    <row r="51" spans="1:8" s="77" customFormat="1" ht="15.75" x14ac:dyDescent="0.25">
      <c r="A51" s="76"/>
      <c r="B51" s="74"/>
      <c r="C51" s="76"/>
      <c r="D51" s="74"/>
      <c r="E51" s="74"/>
      <c r="F51" s="74"/>
      <c r="G51" s="74"/>
      <c r="H51" s="74"/>
    </row>
    <row r="52" spans="1:8" s="77" customFormat="1" ht="15.6" customHeight="1" x14ac:dyDescent="0.25">
      <c r="A52" s="76"/>
      <c r="B52" s="74"/>
      <c r="C52" s="76"/>
      <c r="D52" s="74"/>
      <c r="E52" s="74"/>
      <c r="F52" s="74"/>
      <c r="G52" s="74"/>
      <c r="H52" s="74"/>
    </row>
    <row r="53" spans="1:8" s="77" customFormat="1" ht="15.75" x14ac:dyDescent="0.25">
      <c r="A53" s="76"/>
      <c r="B53" s="78"/>
      <c r="C53" s="76"/>
      <c r="D53" s="74"/>
      <c r="E53" s="74"/>
      <c r="F53" s="74"/>
      <c r="G53" s="74"/>
      <c r="H53" s="75"/>
    </row>
    <row r="54" spans="1:8" s="77" customFormat="1" ht="15.75" x14ac:dyDescent="0.25">
      <c r="A54" s="76"/>
      <c r="B54" s="78"/>
      <c r="C54" s="76"/>
      <c r="D54" s="74"/>
      <c r="E54" s="74"/>
      <c r="F54" s="74"/>
      <c r="G54" s="74"/>
      <c r="H54" s="74"/>
    </row>
    <row r="55" spans="1:8" s="77" customFormat="1" ht="15.6" customHeight="1" x14ac:dyDescent="0.25">
      <c r="A55" s="76"/>
      <c r="B55" s="78"/>
      <c r="C55" s="76"/>
      <c r="D55" s="74"/>
      <c r="E55" s="74"/>
      <c r="F55" s="74"/>
      <c r="G55" s="74"/>
      <c r="H55" s="74"/>
    </row>
    <row r="56" spans="1:8" s="77" customFormat="1" ht="15.75" x14ac:dyDescent="0.25">
      <c r="A56" s="76"/>
      <c r="B56" s="78"/>
      <c r="C56" s="76"/>
      <c r="D56" s="74"/>
      <c r="E56" s="74"/>
      <c r="F56" s="74"/>
      <c r="G56" s="74"/>
      <c r="H56" s="74"/>
    </row>
    <row r="57" spans="1:8" s="77" customFormat="1" ht="15.75" x14ac:dyDescent="0.25">
      <c r="A57" s="76"/>
      <c r="B57" s="78"/>
      <c r="C57" s="76"/>
      <c r="D57" s="74"/>
      <c r="E57" s="74"/>
      <c r="F57" s="74"/>
      <c r="G57" s="74"/>
      <c r="H57" s="75"/>
    </row>
    <row r="58" spans="1:8" s="77" customFormat="1" ht="15.75" x14ac:dyDescent="0.25">
      <c r="A58" s="76"/>
      <c r="B58" s="78"/>
      <c r="C58" s="76"/>
      <c r="D58" s="74"/>
      <c r="E58" s="74"/>
      <c r="F58" s="74"/>
      <c r="G58" s="74"/>
      <c r="H58" s="74"/>
    </row>
    <row r="59" spans="1:8" s="77" customFormat="1" ht="15.75" x14ac:dyDescent="0.25">
      <c r="A59" s="76"/>
      <c r="B59" s="78"/>
      <c r="C59" s="76"/>
      <c r="D59" s="74"/>
      <c r="E59" s="74"/>
      <c r="F59" s="74"/>
      <c r="G59" s="74"/>
      <c r="H59" s="74"/>
    </row>
    <row r="60" spans="1:8" s="77" customFormat="1" ht="15.75" x14ac:dyDescent="0.25">
      <c r="A60" s="76"/>
      <c r="B60" s="74"/>
      <c r="C60" s="76"/>
      <c r="D60" s="74"/>
      <c r="E60" s="74"/>
      <c r="F60" s="73"/>
      <c r="G60" s="73"/>
      <c r="H60" s="73"/>
    </row>
    <row r="61" spans="1:8" s="77" customFormat="1" ht="15.75" x14ac:dyDescent="0.25">
      <c r="A61" s="76"/>
      <c r="B61" s="74"/>
      <c r="C61" s="76"/>
      <c r="D61" s="74"/>
      <c r="E61" s="74"/>
      <c r="F61" s="73"/>
      <c r="G61" s="73"/>
      <c r="H61" s="73"/>
    </row>
    <row r="62" spans="1:8" s="77" customFormat="1" ht="15.75" x14ac:dyDescent="0.25">
      <c r="A62" s="76"/>
      <c r="B62" s="74"/>
      <c r="C62" s="76"/>
      <c r="D62" s="74"/>
      <c r="E62" s="74"/>
      <c r="F62" s="73"/>
      <c r="G62" s="73"/>
      <c r="H62" s="73"/>
    </row>
    <row r="63" spans="1:8" s="77" customFormat="1" ht="15.75" x14ac:dyDescent="0.25">
      <c r="A63" s="76"/>
      <c r="B63" s="74"/>
      <c r="C63" s="76"/>
      <c r="D63" s="79"/>
      <c r="E63" s="79"/>
      <c r="F63" s="73"/>
      <c r="G63" s="73"/>
      <c r="H63" s="73"/>
    </row>
    <row r="64" spans="1:8" s="77" customFormat="1" x14ac:dyDescent="0.25">
      <c r="C64" s="80"/>
      <c r="D64" s="81"/>
      <c r="E64" s="81"/>
    </row>
    <row r="65" spans="3:5" s="77" customFormat="1" x14ac:dyDescent="0.25">
      <c r="C65" s="80"/>
      <c r="D65" s="81"/>
      <c r="E65" s="81"/>
    </row>
    <row r="66" spans="3:5" s="77" customFormat="1" x14ac:dyDescent="0.25">
      <c r="C66" s="80"/>
      <c r="D66" s="81"/>
      <c r="E66" s="81"/>
    </row>
  </sheetData>
  <mergeCells count="177">
    <mergeCell ref="L37:L38"/>
    <mergeCell ref="K37:K38"/>
    <mergeCell ref="J37:J38"/>
    <mergeCell ref="M37:M38"/>
    <mergeCell ref="A39:A40"/>
    <mergeCell ref="B39:B40"/>
    <mergeCell ref="C39:C40"/>
    <mergeCell ref="D39:D40"/>
    <mergeCell ref="E39:E40"/>
    <mergeCell ref="J39:J40"/>
    <mergeCell ref="K39:K40"/>
    <mergeCell ref="L39:L40"/>
    <mergeCell ref="M39:M40"/>
    <mergeCell ref="A37:A38"/>
    <mergeCell ref="B37:B38"/>
    <mergeCell ref="C37:C38"/>
    <mergeCell ref="M31:M33"/>
    <mergeCell ref="A34:A36"/>
    <mergeCell ref="B34:B36"/>
    <mergeCell ref="C34:C36"/>
    <mergeCell ref="E34:E36"/>
    <mergeCell ref="F35:F36"/>
    <mergeCell ref="L34:L36"/>
    <mergeCell ref="K34:K36"/>
    <mergeCell ref="J34:J36"/>
    <mergeCell ref="M34:M36"/>
    <mergeCell ref="G31:G32"/>
    <mergeCell ref="G35:G36"/>
    <mergeCell ref="M20:M23"/>
    <mergeCell ref="F20:F21"/>
    <mergeCell ref="E37:E38"/>
    <mergeCell ref="M24:M26"/>
    <mergeCell ref="A28:A30"/>
    <mergeCell ref="B28:B30"/>
    <mergeCell ref="C28:C30"/>
    <mergeCell ref="E28:E30"/>
    <mergeCell ref="J28:J30"/>
    <mergeCell ref="K28:K30"/>
    <mergeCell ref="L28:L30"/>
    <mergeCell ref="M28:M30"/>
    <mergeCell ref="A24:A26"/>
    <mergeCell ref="B24:B26"/>
    <mergeCell ref="C24:C26"/>
    <mergeCell ref="E24:E26"/>
    <mergeCell ref="J24:J26"/>
    <mergeCell ref="A31:A33"/>
    <mergeCell ref="B31:B33"/>
    <mergeCell ref="C31:C33"/>
    <mergeCell ref="E31:E33"/>
    <mergeCell ref="J31:J33"/>
    <mergeCell ref="K31:K33"/>
    <mergeCell ref="L31:L33"/>
    <mergeCell ref="C41:D41"/>
    <mergeCell ref="C42:D42"/>
    <mergeCell ref="C43:D43"/>
    <mergeCell ref="A20:A23"/>
    <mergeCell ref="B20:B23"/>
    <mergeCell ref="C20:C23"/>
    <mergeCell ref="E20:E23"/>
    <mergeCell ref="I22:I23"/>
    <mergeCell ref="J20:J23"/>
    <mergeCell ref="L3:M3"/>
    <mergeCell ref="M5:M6"/>
    <mergeCell ref="M7:M8"/>
    <mergeCell ref="M15:M16"/>
    <mergeCell ref="M9:M11"/>
    <mergeCell ref="L12:L14"/>
    <mergeCell ref="J12:J14"/>
    <mergeCell ref="K12:K14"/>
    <mergeCell ref="M12:M14"/>
    <mergeCell ref="J5:J6"/>
    <mergeCell ref="L5:L6"/>
    <mergeCell ref="L7:L8"/>
    <mergeCell ref="J7:J8"/>
    <mergeCell ref="A2:M2"/>
    <mergeCell ref="A3:B3"/>
    <mergeCell ref="C3:D3"/>
    <mergeCell ref="F3:G3"/>
    <mergeCell ref="I3:J3"/>
    <mergeCell ref="K5:K6"/>
    <mergeCell ref="E17:E19"/>
    <mergeCell ref="J17:J19"/>
    <mergeCell ref="K17:K19"/>
    <mergeCell ref="L17:L19"/>
    <mergeCell ref="M17:M19"/>
    <mergeCell ref="A17:A19"/>
    <mergeCell ref="B17:B19"/>
    <mergeCell ref="C17:C19"/>
    <mergeCell ref="J9:J11"/>
    <mergeCell ref="C12:C14"/>
    <mergeCell ref="E12:E14"/>
    <mergeCell ref="E9:E11"/>
    <mergeCell ref="A9:A11"/>
    <mergeCell ref="B9:B11"/>
    <mergeCell ref="C9:C11"/>
    <mergeCell ref="L15:L16"/>
    <mergeCell ref="K15:K16"/>
    <mergeCell ref="J15:J16"/>
    <mergeCell ref="D31:D33"/>
    <mergeCell ref="D34:D36"/>
    <mergeCell ref="D37:D38"/>
    <mergeCell ref="F7:F8"/>
    <mergeCell ref="F12:F14"/>
    <mergeCell ref="E5:E6"/>
    <mergeCell ref="C5:C6"/>
    <mergeCell ref="B5:B6"/>
    <mergeCell ref="A5:A6"/>
    <mergeCell ref="F18:F19"/>
    <mergeCell ref="F9:F11"/>
    <mergeCell ref="D5:D6"/>
    <mergeCell ref="F5:F6"/>
    <mergeCell ref="D9:D11"/>
    <mergeCell ref="D12:D14"/>
    <mergeCell ref="D15:D16"/>
    <mergeCell ref="D17:D19"/>
    <mergeCell ref="D20:D23"/>
    <mergeCell ref="D24:D26"/>
    <mergeCell ref="D28:D30"/>
    <mergeCell ref="F37:F38"/>
    <mergeCell ref="F39:F40"/>
    <mergeCell ref="G5:G6"/>
    <mergeCell ref="I5:I6"/>
    <mergeCell ref="G7:G8"/>
    <mergeCell ref="G12:G14"/>
    <mergeCell ref="G18:G19"/>
    <mergeCell ref="G20:G21"/>
    <mergeCell ref="G24:G26"/>
    <mergeCell ref="G28:G29"/>
    <mergeCell ref="H9:H11"/>
    <mergeCell ref="I9:I11"/>
    <mergeCell ref="G9:G11"/>
    <mergeCell ref="G37:G38"/>
    <mergeCell ref="G39:G40"/>
    <mergeCell ref="H7:H8"/>
    <mergeCell ref="I7:I8"/>
    <mergeCell ref="H12:H14"/>
    <mergeCell ref="I12:I14"/>
    <mergeCell ref="H18:H19"/>
    <mergeCell ref="I18:I19"/>
    <mergeCell ref="H20:H21"/>
    <mergeCell ref="I20:I21"/>
    <mergeCell ref="H24:H26"/>
    <mergeCell ref="I24:I26"/>
    <mergeCell ref="H37:H38"/>
    <mergeCell ref="I37:I38"/>
    <mergeCell ref="H39:H40"/>
    <mergeCell ref="I39:I40"/>
    <mergeCell ref="H28:H29"/>
    <mergeCell ref="I28:I29"/>
    <mergeCell ref="H31:H32"/>
    <mergeCell ref="I31:I32"/>
    <mergeCell ref="H35:H36"/>
    <mergeCell ref="I35:I36"/>
    <mergeCell ref="H22:H23"/>
    <mergeCell ref="G22:G23"/>
    <mergeCell ref="F22:F23"/>
    <mergeCell ref="F24:F26"/>
    <mergeCell ref="F28:F29"/>
    <mergeCell ref="F31:F32"/>
    <mergeCell ref="L24:L26"/>
    <mergeCell ref="K24:K26"/>
    <mergeCell ref="B12:B14"/>
    <mergeCell ref="A12:A14"/>
    <mergeCell ref="E15:E16"/>
    <mergeCell ref="C15:C16"/>
    <mergeCell ref="B15:B16"/>
    <mergeCell ref="A15:A16"/>
    <mergeCell ref="E7:E8"/>
    <mergeCell ref="D7:D8"/>
    <mergeCell ref="C7:C8"/>
    <mergeCell ref="B7:B8"/>
    <mergeCell ref="A7:A8"/>
    <mergeCell ref="K7:K8"/>
    <mergeCell ref="K9:K11"/>
    <mergeCell ref="L9:L11"/>
    <mergeCell ref="K20:K23"/>
    <mergeCell ref="L20:L23"/>
  </mergeCells>
  <dataValidations count="1">
    <dataValidation type="list" allowBlank="1" showInputMessage="1" showErrorMessage="1" sqref="L5 L39 L37 L34 L31 L27:L28 L24 L20 L17 L15 L12 L9 L7" xr:uid="{00000000-0002-0000-0400-000000000000}">
      <formula1>#REF!</formula1>
    </dataValidation>
  </dataValidations>
  <pageMargins left="0.7" right="0.7" top="0.75" bottom="0.75" header="0.3" footer="0.3"/>
  <pageSetup paperSize="9" scale="2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25" t="s">
        <v>103</v>
      </c>
      <c r="B1" s="226"/>
      <c r="C1" s="226"/>
      <c r="D1" s="226"/>
      <c r="E1" s="226"/>
      <c r="F1" s="226"/>
      <c r="G1" s="226"/>
      <c r="H1" s="227"/>
    </row>
    <row r="2" spans="1:8" s="2" customFormat="1" ht="24.75" customHeight="1" x14ac:dyDescent="0.2">
      <c r="A2" s="33" t="s">
        <v>104</v>
      </c>
      <c r="B2" s="224" t="s">
        <v>105</v>
      </c>
      <c r="C2" s="224"/>
      <c r="D2" s="224"/>
      <c r="E2" s="224"/>
      <c r="F2" s="224"/>
      <c r="G2" s="22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41" t="s">
        <v>107</v>
      </c>
      <c r="B1" s="242"/>
      <c r="C1" s="242"/>
      <c r="D1" s="242"/>
      <c r="E1" s="242"/>
      <c r="F1" s="242"/>
      <c r="G1" s="242"/>
      <c r="H1" s="242"/>
      <c r="I1" s="242"/>
      <c r="J1" s="242"/>
      <c r="K1" s="242"/>
      <c r="L1" s="242"/>
      <c r="M1" s="242"/>
      <c r="N1" s="243"/>
    </row>
    <row r="2" spans="1:14" ht="21" customHeight="1" x14ac:dyDescent="0.2">
      <c r="A2" s="33" t="s">
        <v>104</v>
      </c>
      <c r="B2" s="244" t="s">
        <v>105</v>
      </c>
      <c r="C2" s="244"/>
      <c r="D2" s="244"/>
      <c r="E2" s="244"/>
      <c r="F2" s="244"/>
      <c r="G2" s="244"/>
      <c r="H2" s="244"/>
      <c r="I2" s="244"/>
      <c r="J2" s="244"/>
      <c r="K2" s="244"/>
      <c r="L2" s="244"/>
      <c r="M2" s="244"/>
      <c r="N2" s="244"/>
    </row>
    <row r="3" spans="1:14" ht="32.25" customHeight="1" thickBot="1" x14ac:dyDescent="0.25">
      <c r="A3" s="130" t="s">
        <v>106</v>
      </c>
      <c r="B3" s="139" t="s">
        <v>99</v>
      </c>
      <c r="C3" s="130" t="s">
        <v>108</v>
      </c>
      <c r="D3" s="130" t="s">
        <v>97</v>
      </c>
      <c r="E3" s="130" t="s">
        <v>98</v>
      </c>
      <c r="F3" s="130" t="s">
        <v>109</v>
      </c>
      <c r="G3" s="130" t="s">
        <v>110</v>
      </c>
      <c r="H3" s="130" t="s">
        <v>111</v>
      </c>
      <c r="I3" s="130" t="s">
        <v>112</v>
      </c>
      <c r="J3" s="130" t="s">
        <v>113</v>
      </c>
      <c r="K3" s="237" t="s">
        <v>114</v>
      </c>
      <c r="L3" s="238"/>
      <c r="M3" s="237" t="s">
        <v>115</v>
      </c>
      <c r="N3" s="238"/>
    </row>
    <row r="4" spans="1:14" ht="58.5" customHeight="1" x14ac:dyDescent="0.2">
      <c r="A4" s="234"/>
      <c r="B4" s="234"/>
      <c r="C4" s="234"/>
      <c r="D4" s="132"/>
      <c r="E4" s="141"/>
      <c r="F4" s="234"/>
      <c r="G4" s="234"/>
      <c r="H4" s="234"/>
      <c r="I4" s="132"/>
      <c r="J4" s="234"/>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39">
        <v>11</v>
      </c>
      <c r="L5" s="240"/>
      <c r="M5" s="239">
        <v>12</v>
      </c>
      <c r="N5" s="240"/>
    </row>
    <row r="6" spans="1:14" x14ac:dyDescent="0.2">
      <c r="A6" s="235" t="s">
        <v>105</v>
      </c>
      <c r="B6" s="236"/>
      <c r="C6" s="236"/>
      <c r="D6" s="10"/>
      <c r="E6" s="10"/>
      <c r="F6" s="10"/>
      <c r="G6" s="10"/>
      <c r="H6" s="10"/>
      <c r="I6" s="235"/>
      <c r="J6" s="10"/>
      <c r="K6" s="19"/>
      <c r="L6" s="19"/>
      <c r="M6" s="19"/>
      <c r="N6" s="19"/>
    </row>
    <row r="7" spans="1:14" x14ac:dyDescent="0.2">
      <c r="A7" s="229"/>
      <c r="B7" s="233"/>
      <c r="C7" s="233"/>
      <c r="D7" s="11"/>
      <c r="E7" s="11"/>
      <c r="F7" s="11"/>
      <c r="G7" s="11"/>
      <c r="H7" s="11"/>
      <c r="I7" s="229"/>
      <c r="J7" s="11"/>
      <c r="K7" s="18"/>
      <c r="L7" s="18"/>
      <c r="M7" s="18"/>
      <c r="N7" s="18"/>
    </row>
    <row r="8" spans="1:14" x14ac:dyDescent="0.2">
      <c r="A8" s="229"/>
      <c r="B8" s="233"/>
      <c r="C8" s="233"/>
      <c r="D8" s="11"/>
      <c r="E8" s="11"/>
      <c r="F8" s="11"/>
      <c r="G8" s="11"/>
      <c r="H8" s="11"/>
      <c r="I8" s="230"/>
      <c r="J8" s="11"/>
      <c r="K8" s="18"/>
      <c r="L8" s="18"/>
      <c r="M8" s="18"/>
      <c r="N8" s="18"/>
    </row>
    <row r="9" spans="1:14" x14ac:dyDescent="0.2">
      <c r="A9" s="229"/>
      <c r="B9" s="233"/>
      <c r="C9" s="233"/>
      <c r="D9" s="11"/>
      <c r="E9" s="11"/>
      <c r="F9" s="11"/>
      <c r="G9" s="11"/>
      <c r="H9" s="11"/>
      <c r="I9" s="228"/>
      <c r="J9" s="11"/>
      <c r="K9" s="18"/>
      <c r="L9" s="18"/>
      <c r="M9" s="18"/>
      <c r="N9" s="18"/>
    </row>
    <row r="10" spans="1:14" x14ac:dyDescent="0.2">
      <c r="A10" s="229"/>
      <c r="B10" s="233"/>
      <c r="C10" s="233"/>
      <c r="D10" s="11"/>
      <c r="E10" s="11"/>
      <c r="F10" s="11"/>
      <c r="G10" s="11"/>
      <c r="H10" s="11"/>
      <c r="I10" s="229"/>
      <c r="J10" s="11"/>
      <c r="K10" s="18"/>
      <c r="L10" s="18"/>
      <c r="M10" s="18"/>
      <c r="N10" s="18"/>
    </row>
    <row r="11" spans="1:14" x14ac:dyDescent="0.2">
      <c r="A11" s="229"/>
      <c r="B11" s="233"/>
      <c r="C11" s="233"/>
      <c r="D11" s="11"/>
      <c r="E11" s="11"/>
      <c r="F11" s="11"/>
      <c r="G11" s="11"/>
      <c r="H11" s="11"/>
      <c r="I11" s="230"/>
      <c r="J11" s="11"/>
      <c r="K11" s="18"/>
      <c r="L11" s="18"/>
      <c r="M11" s="18"/>
      <c r="N11" s="18"/>
    </row>
    <row r="12" spans="1:14" x14ac:dyDescent="0.2">
      <c r="A12" s="229"/>
      <c r="B12" s="233"/>
      <c r="C12" s="233"/>
      <c r="D12" s="11"/>
      <c r="E12" s="11"/>
      <c r="F12" s="11"/>
      <c r="G12" s="11"/>
      <c r="H12" s="11"/>
      <c r="I12" s="228"/>
      <c r="J12" s="11"/>
      <c r="K12" s="18"/>
      <c r="L12" s="18"/>
      <c r="M12" s="18"/>
      <c r="N12" s="18"/>
    </row>
    <row r="13" spans="1:14" x14ac:dyDescent="0.2">
      <c r="A13" s="229"/>
      <c r="B13" s="233"/>
      <c r="C13" s="233"/>
      <c r="D13" s="11"/>
      <c r="E13" s="11"/>
      <c r="F13" s="11"/>
      <c r="G13" s="11"/>
      <c r="H13" s="11"/>
      <c r="I13" s="229"/>
      <c r="J13" s="11"/>
      <c r="K13" s="18"/>
      <c r="L13" s="18"/>
      <c r="M13" s="18"/>
      <c r="N13" s="18"/>
    </row>
    <row r="14" spans="1:14" x14ac:dyDescent="0.2">
      <c r="A14" s="229"/>
      <c r="B14" s="233"/>
      <c r="C14" s="233"/>
      <c r="D14" s="11"/>
      <c r="E14" s="11"/>
      <c r="F14" s="11"/>
      <c r="G14" s="11"/>
      <c r="H14" s="11"/>
      <c r="I14" s="230"/>
      <c r="J14" s="11"/>
      <c r="K14" s="18"/>
      <c r="L14" s="18"/>
      <c r="M14" s="18"/>
      <c r="N14" s="18"/>
    </row>
    <row r="15" spans="1:14" x14ac:dyDescent="0.2">
      <c r="A15" s="229"/>
      <c r="B15" s="233"/>
      <c r="C15" s="233"/>
      <c r="D15" s="11"/>
      <c r="E15" s="11"/>
      <c r="F15" s="11"/>
      <c r="G15" s="11"/>
      <c r="H15" s="11"/>
      <c r="I15" s="228"/>
      <c r="J15" s="11"/>
      <c r="K15" s="18"/>
      <c r="L15" s="18"/>
      <c r="M15" s="18"/>
      <c r="N15" s="18"/>
    </row>
    <row r="16" spans="1:14" x14ac:dyDescent="0.2">
      <c r="A16" s="229"/>
      <c r="B16" s="233"/>
      <c r="C16" s="233"/>
      <c r="D16" s="11"/>
      <c r="E16" s="11"/>
      <c r="F16" s="11"/>
      <c r="G16" s="11"/>
      <c r="H16" s="11"/>
      <c r="I16" s="229"/>
      <c r="J16" s="11"/>
      <c r="K16" s="18"/>
      <c r="L16" s="18"/>
      <c r="M16" s="18"/>
      <c r="N16" s="18"/>
    </row>
    <row r="17" spans="1:14" x14ac:dyDescent="0.2">
      <c r="A17" s="229"/>
      <c r="B17" s="233"/>
      <c r="C17" s="233"/>
      <c r="D17" s="11"/>
      <c r="E17" s="11"/>
      <c r="F17" s="11"/>
      <c r="G17" s="11"/>
      <c r="H17" s="11"/>
      <c r="I17" s="230"/>
      <c r="J17" s="11"/>
      <c r="K17" s="18"/>
      <c r="L17" s="18"/>
      <c r="M17" s="18"/>
      <c r="N17" s="18"/>
    </row>
    <row r="18" spans="1:14" x14ac:dyDescent="0.2">
      <c r="A18" s="229"/>
      <c r="B18" s="233"/>
      <c r="C18" s="233"/>
      <c r="D18" s="11"/>
      <c r="E18" s="11"/>
      <c r="F18" s="11"/>
      <c r="G18" s="11"/>
      <c r="H18" s="11"/>
      <c r="I18" s="228"/>
      <c r="J18" s="11"/>
      <c r="K18" s="18"/>
      <c r="L18" s="18"/>
      <c r="M18" s="18"/>
      <c r="N18" s="18"/>
    </row>
    <row r="19" spans="1:14" x14ac:dyDescent="0.2">
      <c r="A19" s="229"/>
      <c r="B19" s="233"/>
      <c r="C19" s="233"/>
      <c r="D19" s="11"/>
      <c r="E19" s="11"/>
      <c r="F19" s="11"/>
      <c r="G19" s="11"/>
      <c r="H19" s="11"/>
      <c r="I19" s="229"/>
      <c r="J19" s="11"/>
      <c r="K19" s="18"/>
      <c r="L19" s="18"/>
      <c r="M19" s="18"/>
      <c r="N19" s="18"/>
    </row>
    <row r="20" spans="1:14" x14ac:dyDescent="0.2">
      <c r="A20" s="229"/>
      <c r="B20" s="233"/>
      <c r="C20" s="233"/>
      <c r="D20" s="11"/>
      <c r="E20" s="11"/>
      <c r="F20" s="11"/>
      <c r="G20" s="11"/>
      <c r="H20" s="11"/>
      <c r="I20" s="230"/>
      <c r="J20" s="11"/>
      <c r="K20" s="18"/>
      <c r="L20" s="18"/>
      <c r="M20" s="18"/>
      <c r="N20" s="18"/>
    </row>
    <row r="21" spans="1:14" x14ac:dyDescent="0.2">
      <c r="A21" s="229"/>
      <c r="B21" s="233"/>
      <c r="C21" s="233"/>
      <c r="D21" s="11"/>
      <c r="E21" s="11"/>
      <c r="F21" s="11"/>
      <c r="G21" s="11"/>
      <c r="H21" s="11"/>
      <c r="I21" s="228"/>
      <c r="J21" s="11"/>
      <c r="K21" s="18"/>
      <c r="L21" s="18"/>
      <c r="M21" s="18"/>
      <c r="N21" s="18"/>
    </row>
    <row r="22" spans="1:14" x14ac:dyDescent="0.2">
      <c r="A22" s="229"/>
      <c r="B22" s="233"/>
      <c r="C22" s="233"/>
      <c r="D22" s="11"/>
      <c r="E22" s="11"/>
      <c r="F22" s="11"/>
      <c r="G22" s="11"/>
      <c r="H22" s="11"/>
      <c r="I22" s="229"/>
      <c r="J22" s="11"/>
      <c r="K22" s="18"/>
      <c r="L22" s="18"/>
      <c r="M22" s="18"/>
      <c r="N22" s="18"/>
    </row>
    <row r="23" spans="1:14" x14ac:dyDescent="0.2">
      <c r="A23" s="230"/>
      <c r="B23" s="233"/>
      <c r="C23" s="233"/>
      <c r="D23" s="11"/>
      <c r="E23" s="11"/>
      <c r="F23" s="11"/>
      <c r="G23" s="11"/>
      <c r="H23" s="11"/>
      <c r="I23" s="230"/>
      <c r="J23" s="11"/>
      <c r="K23" s="18"/>
      <c r="L23" s="18"/>
      <c r="M23" s="18"/>
      <c r="N23" s="18"/>
    </row>
    <row r="24" spans="1:14" x14ac:dyDescent="0.2">
      <c r="A24" s="228" t="s">
        <v>105</v>
      </c>
      <c r="B24" s="233"/>
      <c r="C24" s="233"/>
      <c r="D24" s="11"/>
      <c r="E24" s="11"/>
      <c r="F24" s="11"/>
      <c r="G24" s="11"/>
      <c r="H24" s="11"/>
      <c r="I24" s="228"/>
      <c r="J24" s="11"/>
      <c r="K24" s="18"/>
      <c r="L24" s="18"/>
      <c r="M24" s="18"/>
      <c r="N24" s="18"/>
    </row>
    <row r="25" spans="1:14" x14ac:dyDescent="0.2">
      <c r="A25" s="229"/>
      <c r="B25" s="233"/>
      <c r="C25" s="233"/>
      <c r="D25" s="11"/>
      <c r="E25" s="11"/>
      <c r="F25" s="11"/>
      <c r="G25" s="11"/>
      <c r="H25" s="11"/>
      <c r="I25" s="229"/>
      <c r="J25" s="11"/>
      <c r="K25" s="18"/>
      <c r="L25" s="18"/>
      <c r="M25" s="18"/>
      <c r="N25" s="18"/>
    </row>
    <row r="26" spans="1:14" x14ac:dyDescent="0.2">
      <c r="A26" s="229"/>
      <c r="B26" s="233"/>
      <c r="C26" s="233"/>
      <c r="D26" s="11"/>
      <c r="E26" s="11"/>
      <c r="F26" s="11"/>
      <c r="G26" s="11"/>
      <c r="H26" s="11"/>
      <c r="I26" s="230"/>
      <c r="J26" s="11"/>
      <c r="K26" s="18"/>
      <c r="L26" s="18"/>
      <c r="M26" s="18"/>
      <c r="N26" s="18"/>
    </row>
    <row r="27" spans="1:14" x14ac:dyDescent="0.2">
      <c r="A27" s="229"/>
      <c r="B27" s="233"/>
      <c r="C27" s="233"/>
      <c r="D27" s="11"/>
      <c r="E27" s="11"/>
      <c r="F27" s="11"/>
      <c r="G27" s="11"/>
      <c r="H27" s="11"/>
      <c r="I27" s="228"/>
      <c r="J27" s="11"/>
      <c r="K27" s="18"/>
      <c r="L27" s="18"/>
      <c r="M27" s="18"/>
      <c r="N27" s="18"/>
    </row>
    <row r="28" spans="1:14" x14ac:dyDescent="0.2">
      <c r="A28" s="229"/>
      <c r="B28" s="233"/>
      <c r="C28" s="233"/>
      <c r="D28" s="11"/>
      <c r="E28" s="11"/>
      <c r="F28" s="11"/>
      <c r="G28" s="11"/>
      <c r="H28" s="11"/>
      <c r="I28" s="229"/>
      <c r="J28" s="11"/>
      <c r="K28" s="18"/>
      <c r="L28" s="18"/>
      <c r="M28" s="18"/>
      <c r="N28" s="18"/>
    </row>
    <row r="29" spans="1:14" x14ac:dyDescent="0.2">
      <c r="A29" s="229"/>
      <c r="B29" s="233"/>
      <c r="C29" s="233"/>
      <c r="D29" s="11"/>
      <c r="E29" s="11"/>
      <c r="F29" s="11"/>
      <c r="G29" s="11"/>
      <c r="H29" s="11"/>
      <c r="I29" s="230"/>
      <c r="J29" s="11"/>
      <c r="K29" s="18"/>
      <c r="L29" s="18"/>
      <c r="M29" s="18"/>
      <c r="N29" s="18"/>
    </row>
    <row r="30" spans="1:14" x14ac:dyDescent="0.2">
      <c r="A30" s="229"/>
      <c r="B30" s="233"/>
      <c r="C30" s="233"/>
      <c r="D30" s="11"/>
      <c r="E30" s="11"/>
      <c r="F30" s="11"/>
      <c r="G30" s="11"/>
      <c r="H30" s="11"/>
      <c r="I30" s="228"/>
      <c r="J30" s="11"/>
      <c r="K30" s="18"/>
      <c r="L30" s="18"/>
      <c r="M30" s="18"/>
      <c r="N30" s="18"/>
    </row>
    <row r="31" spans="1:14" x14ac:dyDescent="0.2">
      <c r="A31" s="229"/>
      <c r="B31" s="233"/>
      <c r="C31" s="233"/>
      <c r="D31" s="11"/>
      <c r="E31" s="11"/>
      <c r="F31" s="11"/>
      <c r="G31" s="11"/>
      <c r="H31" s="11"/>
      <c r="I31" s="229"/>
      <c r="J31" s="11"/>
      <c r="K31" s="18"/>
      <c r="L31" s="18"/>
      <c r="M31" s="18"/>
      <c r="N31" s="18"/>
    </row>
    <row r="32" spans="1:14" x14ac:dyDescent="0.2">
      <c r="A32" s="230"/>
      <c r="B32" s="233"/>
      <c r="C32" s="233"/>
      <c r="D32" s="11"/>
      <c r="E32" s="11"/>
      <c r="F32" s="11"/>
      <c r="G32" s="11"/>
      <c r="H32" s="11"/>
      <c r="I32" s="230"/>
      <c r="J32" s="11"/>
      <c r="K32" s="18"/>
      <c r="L32" s="18"/>
      <c r="M32" s="18"/>
      <c r="N32" s="18"/>
    </row>
    <row r="34" spans="1:14" ht="15" x14ac:dyDescent="0.25">
      <c r="A34" s="52" t="s">
        <v>71</v>
      </c>
    </row>
    <row r="35" spans="1:14" ht="14.25" x14ac:dyDescent="0.2">
      <c r="A35" s="143" t="s">
        <v>118</v>
      </c>
      <c r="B35" s="143"/>
      <c r="C35" s="143"/>
      <c r="D35" s="143"/>
      <c r="E35" s="143"/>
      <c r="F35" s="143"/>
      <c r="G35" s="143"/>
      <c r="H35" s="143"/>
      <c r="I35" s="143"/>
      <c r="J35" s="143"/>
      <c r="K35" s="143"/>
      <c r="L35" s="143"/>
      <c r="M35" s="143"/>
      <c r="N35" s="143"/>
    </row>
    <row r="36" spans="1:14" ht="7.5" customHeight="1" x14ac:dyDescent="0.2">
      <c r="A36" s="231"/>
      <c r="B36" s="231"/>
      <c r="C36" s="231"/>
      <c r="D36" s="231"/>
      <c r="E36" s="231"/>
      <c r="F36" s="231"/>
      <c r="G36" s="231"/>
      <c r="H36" s="231"/>
      <c r="I36" s="231"/>
      <c r="J36" s="231"/>
      <c r="K36" s="231"/>
      <c r="L36" s="231"/>
      <c r="M36" s="231"/>
      <c r="N36" s="231"/>
    </row>
    <row r="37" spans="1:14" ht="14.25" customHeight="1" x14ac:dyDescent="0.2">
      <c r="A37" s="142" t="s">
        <v>119</v>
      </c>
      <c r="B37" s="142"/>
      <c r="C37" s="142"/>
      <c r="D37" s="142"/>
      <c r="E37" s="142"/>
      <c r="F37" s="142"/>
      <c r="G37" s="142"/>
      <c r="H37" s="142"/>
      <c r="I37" s="142"/>
      <c r="J37" s="142"/>
      <c r="K37" s="142"/>
      <c r="L37" s="142"/>
      <c r="M37" s="142"/>
      <c r="N37" s="142"/>
    </row>
    <row r="38" spans="1:14" x14ac:dyDescent="0.2">
      <c r="A38" s="142"/>
      <c r="B38" s="142"/>
      <c r="C38" s="142"/>
      <c r="D38" s="142"/>
      <c r="E38" s="142"/>
      <c r="F38" s="142"/>
      <c r="G38" s="142"/>
      <c r="H38" s="142"/>
      <c r="I38" s="142"/>
      <c r="J38" s="142"/>
      <c r="K38" s="142"/>
      <c r="L38" s="142"/>
      <c r="M38" s="142"/>
      <c r="N38" s="142"/>
    </row>
    <row r="39" spans="1:14" ht="7.9" customHeight="1" x14ac:dyDescent="0.2"/>
    <row r="40" spans="1:14" x14ac:dyDescent="0.2">
      <c r="A40" s="232" t="s">
        <v>120</v>
      </c>
      <c r="B40" s="232"/>
      <c r="C40" s="232"/>
      <c r="D40" s="232"/>
      <c r="E40" s="232"/>
      <c r="F40" s="232"/>
      <c r="G40" s="232"/>
      <c r="H40" s="232"/>
      <c r="I40" s="232"/>
      <c r="J40" s="232"/>
      <c r="K40" s="232"/>
      <c r="L40" s="232"/>
      <c r="M40" s="232"/>
      <c r="N40" s="232"/>
    </row>
    <row r="41" spans="1:14" ht="16.5" customHeight="1" x14ac:dyDescent="0.2">
      <c r="A41" s="232"/>
      <c r="B41" s="232"/>
      <c r="C41" s="232"/>
      <c r="D41" s="232"/>
      <c r="E41" s="232"/>
      <c r="F41" s="232"/>
      <c r="G41" s="232"/>
      <c r="H41" s="232"/>
      <c r="I41" s="232"/>
      <c r="J41" s="232"/>
      <c r="K41" s="232"/>
      <c r="L41" s="232"/>
      <c r="M41" s="232"/>
      <c r="N41" s="232"/>
    </row>
    <row r="42" spans="1:14" ht="7.9" customHeight="1" x14ac:dyDescent="0.2"/>
    <row r="43" spans="1:14" ht="12.75" customHeight="1" x14ac:dyDescent="0.2">
      <c r="A43" s="232" t="s">
        <v>121</v>
      </c>
      <c r="B43" s="232"/>
      <c r="C43" s="232"/>
      <c r="D43" s="232"/>
      <c r="E43" s="232"/>
      <c r="F43" s="232"/>
      <c r="G43" s="232"/>
      <c r="H43" s="232"/>
      <c r="I43" s="232"/>
      <c r="J43" s="232"/>
      <c r="K43" s="232"/>
      <c r="L43" s="232"/>
      <c r="M43" s="232"/>
      <c r="N43" s="232"/>
    </row>
    <row r="44" spans="1:14" ht="12.75" customHeight="1" x14ac:dyDescent="0.2">
      <c r="A44" s="232"/>
      <c r="B44" s="232"/>
      <c r="C44" s="232"/>
      <c r="D44" s="232"/>
      <c r="E44" s="232"/>
      <c r="F44" s="232"/>
      <c r="G44" s="232"/>
      <c r="H44" s="232"/>
      <c r="I44" s="232"/>
      <c r="J44" s="232"/>
      <c r="K44" s="232"/>
      <c r="L44" s="232"/>
      <c r="M44" s="232"/>
      <c r="N44" s="232"/>
    </row>
    <row r="45" spans="1:14" ht="12.75" customHeight="1" x14ac:dyDescent="0.2">
      <c r="A45" s="232"/>
      <c r="B45" s="232"/>
      <c r="C45" s="232"/>
      <c r="D45" s="232"/>
      <c r="E45" s="232"/>
      <c r="F45" s="232"/>
      <c r="G45" s="232"/>
      <c r="H45" s="232"/>
      <c r="I45" s="232"/>
      <c r="J45" s="232"/>
      <c r="K45" s="232"/>
      <c r="L45" s="232"/>
      <c r="M45" s="232"/>
      <c r="N45" s="232"/>
    </row>
    <row r="46" spans="1:14" ht="12.75" customHeight="1" x14ac:dyDescent="0.2">
      <c r="A46" s="232"/>
      <c r="B46" s="232"/>
      <c r="C46" s="232"/>
      <c r="D46" s="232"/>
      <c r="E46" s="232"/>
      <c r="F46" s="232"/>
      <c r="G46" s="232"/>
      <c r="H46" s="232"/>
      <c r="I46" s="232"/>
      <c r="J46" s="232"/>
      <c r="K46" s="232"/>
      <c r="L46" s="232"/>
      <c r="M46" s="232"/>
      <c r="N46" s="232"/>
    </row>
    <row r="47" spans="1:14" ht="22.5" customHeight="1" x14ac:dyDescent="0.2">
      <c r="A47" s="232"/>
      <c r="B47" s="232"/>
      <c r="C47" s="232"/>
      <c r="D47" s="232"/>
      <c r="E47" s="232"/>
      <c r="F47" s="232"/>
      <c r="G47" s="232"/>
      <c r="H47" s="232"/>
      <c r="I47" s="232"/>
      <c r="J47" s="232"/>
      <c r="K47" s="232"/>
      <c r="L47" s="232"/>
      <c r="M47" s="232"/>
      <c r="N47" s="232"/>
    </row>
    <row r="48" spans="1:14" ht="7.9" customHeight="1" x14ac:dyDescent="0.2"/>
    <row r="49" spans="1:14" ht="14.25" x14ac:dyDescent="0.2">
      <c r="A49" s="143" t="s">
        <v>122</v>
      </c>
      <c r="B49" s="143"/>
      <c r="C49" s="143"/>
      <c r="D49" s="143"/>
      <c r="E49" s="143"/>
      <c r="F49" s="143"/>
      <c r="G49" s="143"/>
      <c r="H49" s="143"/>
      <c r="I49" s="143"/>
      <c r="J49" s="143"/>
      <c r="K49" s="143"/>
      <c r="L49" s="143"/>
      <c r="M49" s="143"/>
      <c r="N49" s="143"/>
    </row>
    <row r="50" spans="1:14" ht="7.9" customHeight="1" x14ac:dyDescent="0.2"/>
    <row r="51" spans="1:14" ht="14.25" x14ac:dyDescent="0.2">
      <c r="A51" s="143" t="s">
        <v>123</v>
      </c>
      <c r="B51" s="143"/>
      <c r="C51" s="143"/>
      <c r="D51" s="143"/>
      <c r="E51" s="143"/>
      <c r="F51" s="143"/>
      <c r="G51" s="143"/>
      <c r="H51" s="143"/>
      <c r="I51" s="143"/>
      <c r="J51" s="143"/>
      <c r="K51" s="143"/>
      <c r="L51" s="143"/>
      <c r="M51" s="143"/>
      <c r="N51" s="143"/>
    </row>
    <row r="52" spans="1:14" ht="7.9" customHeight="1" x14ac:dyDescent="0.2"/>
    <row r="53" spans="1:14" ht="14.25" x14ac:dyDescent="0.2">
      <c r="A53" s="143" t="s">
        <v>124</v>
      </c>
      <c r="B53" s="143"/>
      <c r="C53" s="143"/>
      <c r="D53" s="143"/>
      <c r="E53" s="143"/>
      <c r="F53" s="143"/>
      <c r="G53" s="143"/>
      <c r="H53" s="143"/>
      <c r="I53" s="143"/>
      <c r="J53" s="143"/>
      <c r="K53" s="143"/>
      <c r="L53" s="143"/>
      <c r="M53" s="143"/>
      <c r="N53" s="143"/>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41" t="s">
        <v>125</v>
      </c>
      <c r="B1" s="242"/>
      <c r="C1" s="242"/>
      <c r="D1" s="242"/>
      <c r="E1" s="242"/>
      <c r="F1" s="242"/>
      <c r="G1" s="242"/>
      <c r="H1" s="243"/>
    </row>
    <row r="2" spans="1:8" ht="21" customHeight="1" x14ac:dyDescent="0.2">
      <c r="A2" s="33" t="s">
        <v>104</v>
      </c>
      <c r="B2" s="224" t="s">
        <v>105</v>
      </c>
      <c r="C2" s="224"/>
      <c r="D2" s="224"/>
      <c r="E2" s="224"/>
      <c r="F2" s="224"/>
      <c r="G2" s="224"/>
      <c r="H2" s="224"/>
    </row>
    <row r="3" spans="1:8" ht="32.25" customHeight="1" x14ac:dyDescent="0.2">
      <c r="A3" s="130" t="s">
        <v>106</v>
      </c>
      <c r="B3" s="130" t="s">
        <v>126</v>
      </c>
      <c r="C3" s="139" t="s">
        <v>127</v>
      </c>
      <c r="D3" s="130" t="s">
        <v>98</v>
      </c>
      <c r="E3" s="130" t="s">
        <v>109</v>
      </c>
      <c r="F3" s="130" t="s">
        <v>110</v>
      </c>
      <c r="G3" s="130" t="s">
        <v>111</v>
      </c>
      <c r="H3" s="130" t="s">
        <v>128</v>
      </c>
    </row>
    <row r="4" spans="1:8" ht="27.75" customHeight="1" x14ac:dyDescent="0.2">
      <c r="A4" s="234"/>
      <c r="B4" s="234"/>
      <c r="C4" s="132"/>
      <c r="D4" s="141"/>
      <c r="E4" s="234"/>
      <c r="F4" s="234"/>
      <c r="G4" s="234"/>
      <c r="H4" s="13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2" t="s">
        <v>118</v>
      </c>
      <c r="B15" s="142"/>
      <c r="C15" s="142"/>
      <c r="D15" s="142"/>
      <c r="E15" s="142"/>
      <c r="F15" s="142"/>
      <c r="G15" s="142"/>
      <c r="H15" s="142"/>
    </row>
    <row r="16" spans="1:8" ht="7.9" customHeight="1" x14ac:dyDescent="0.2"/>
    <row r="17" spans="1:8" ht="33.75" customHeight="1" x14ac:dyDescent="0.2">
      <c r="A17" s="246" t="s">
        <v>129</v>
      </c>
      <c r="B17" s="142"/>
      <c r="C17" s="142"/>
      <c r="D17" s="142"/>
      <c r="E17" s="142"/>
      <c r="F17" s="142"/>
      <c r="G17" s="142"/>
      <c r="H17" s="142"/>
    </row>
    <row r="18" spans="1:8" ht="7.9" customHeight="1" x14ac:dyDescent="0.2"/>
    <row r="19" spans="1:8" x14ac:dyDescent="0.2">
      <c r="A19" s="245" t="s">
        <v>130</v>
      </c>
      <c r="B19" s="232"/>
      <c r="C19" s="232"/>
      <c r="D19" s="232"/>
      <c r="E19" s="232"/>
      <c r="F19" s="232"/>
      <c r="G19" s="232"/>
      <c r="H19" s="232"/>
    </row>
    <row r="20" spans="1:8" ht="18" customHeight="1" x14ac:dyDescent="0.2">
      <c r="A20" s="232"/>
      <c r="B20" s="232"/>
      <c r="C20" s="232"/>
      <c r="D20" s="232"/>
      <c r="E20" s="232"/>
      <c r="F20" s="232"/>
      <c r="G20" s="232"/>
      <c r="H20" s="232"/>
    </row>
    <row r="21" spans="1:8" ht="7.9" customHeight="1" x14ac:dyDescent="0.2"/>
    <row r="22" spans="1:8" ht="15.75" customHeight="1" x14ac:dyDescent="0.2">
      <c r="A22" s="245" t="s">
        <v>131</v>
      </c>
      <c r="B22" s="232"/>
      <c r="C22" s="232"/>
      <c r="D22" s="232"/>
      <c r="E22" s="232"/>
      <c r="F22" s="232"/>
      <c r="G22" s="232"/>
      <c r="H22" s="232"/>
    </row>
    <row r="23" spans="1:8" x14ac:dyDescent="0.2">
      <c r="A23" s="232"/>
      <c r="B23" s="232"/>
      <c r="C23" s="232"/>
      <c r="D23" s="232"/>
      <c r="E23" s="232"/>
      <c r="F23" s="232"/>
      <c r="G23" s="232"/>
      <c r="H23" s="232"/>
    </row>
    <row r="24" spans="1:8" ht="16.5" customHeight="1" x14ac:dyDescent="0.2">
      <c r="A24" s="232"/>
      <c r="B24" s="232"/>
      <c r="C24" s="232"/>
      <c r="D24" s="232"/>
      <c r="E24" s="232"/>
      <c r="F24" s="232"/>
      <c r="G24" s="232"/>
      <c r="H24" s="23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64" t="s">
        <v>133</v>
      </c>
      <c r="C1" s="264"/>
      <c r="D1" s="264"/>
      <c r="E1" s="264"/>
      <c r="F1" s="264"/>
      <c r="G1" s="264"/>
      <c r="H1" s="264"/>
      <c r="I1" s="264"/>
      <c r="J1" s="264"/>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56" t="s">
        <v>141</v>
      </c>
      <c r="B5" s="259"/>
      <c r="C5" s="261"/>
      <c r="D5" s="261"/>
      <c r="E5" s="261">
        <f>+C5*D5</f>
        <v>0</v>
      </c>
      <c r="F5" s="262" t="s">
        <v>142</v>
      </c>
      <c r="G5" s="67"/>
      <c r="H5" s="22"/>
      <c r="I5" s="22"/>
      <c r="J5" s="23">
        <f t="shared" ref="J5:J37" si="0">+H5*I5</f>
        <v>0</v>
      </c>
    </row>
    <row r="6" spans="1:10" ht="19.899999999999999" customHeight="1" x14ac:dyDescent="0.2">
      <c r="A6" s="257"/>
      <c r="B6" s="260"/>
      <c r="C6" s="248"/>
      <c r="D6" s="248"/>
      <c r="E6" s="248"/>
      <c r="F6" s="251"/>
      <c r="G6" s="65"/>
      <c r="H6" s="24"/>
      <c r="I6" s="24"/>
      <c r="J6" s="25">
        <f t="shared" si="0"/>
        <v>0</v>
      </c>
    </row>
    <row r="7" spans="1:10" ht="19.899999999999999" customHeight="1" x14ac:dyDescent="0.2">
      <c r="A7" s="257"/>
      <c r="B7" s="260"/>
      <c r="C7" s="253"/>
      <c r="D7" s="253"/>
      <c r="E7" s="253"/>
      <c r="F7" s="251"/>
      <c r="G7" s="65"/>
      <c r="H7" s="24"/>
      <c r="I7" s="24"/>
      <c r="J7" s="25">
        <f t="shared" si="0"/>
        <v>0</v>
      </c>
    </row>
    <row r="8" spans="1:10" ht="19.899999999999999" customHeight="1" x14ac:dyDescent="0.2">
      <c r="A8" s="257"/>
      <c r="B8" s="260"/>
      <c r="C8" s="247"/>
      <c r="D8" s="247"/>
      <c r="E8" s="247">
        <f>+C8*D8</f>
        <v>0</v>
      </c>
      <c r="F8" s="254" t="s">
        <v>143</v>
      </c>
      <c r="G8" s="65"/>
      <c r="H8" s="24"/>
      <c r="I8" s="24"/>
      <c r="J8" s="25">
        <f t="shared" si="0"/>
        <v>0</v>
      </c>
    </row>
    <row r="9" spans="1:10" ht="19.899999999999999" customHeight="1" x14ac:dyDescent="0.2">
      <c r="A9" s="257"/>
      <c r="B9" s="260"/>
      <c r="C9" s="248"/>
      <c r="D9" s="248"/>
      <c r="E9" s="248"/>
      <c r="F9" s="251"/>
      <c r="G9" s="65"/>
      <c r="H9" s="24"/>
      <c r="I9" s="24"/>
      <c r="J9" s="25">
        <f t="shared" si="0"/>
        <v>0</v>
      </c>
    </row>
    <row r="10" spans="1:10" ht="19.899999999999999" customHeight="1" x14ac:dyDescent="0.2">
      <c r="A10" s="257"/>
      <c r="B10" s="260"/>
      <c r="C10" s="253"/>
      <c r="D10" s="253"/>
      <c r="E10" s="253"/>
      <c r="F10" s="251"/>
      <c r="G10" s="65"/>
      <c r="H10" s="24"/>
      <c r="I10" s="24"/>
      <c r="J10" s="25">
        <f t="shared" si="0"/>
        <v>0</v>
      </c>
    </row>
    <row r="11" spans="1:10" ht="19.899999999999999" customHeight="1" x14ac:dyDescent="0.2">
      <c r="A11" s="257"/>
      <c r="B11" s="260"/>
      <c r="C11" s="247"/>
      <c r="D11" s="247"/>
      <c r="E11" s="247">
        <f>+C11*D11</f>
        <v>0</v>
      </c>
      <c r="F11" s="254" t="s">
        <v>144</v>
      </c>
      <c r="G11" s="65"/>
      <c r="H11" s="24"/>
      <c r="I11" s="24"/>
      <c r="J11" s="25">
        <f t="shared" si="0"/>
        <v>0</v>
      </c>
    </row>
    <row r="12" spans="1:10" ht="19.899999999999999" customHeight="1" x14ac:dyDescent="0.2">
      <c r="A12" s="257"/>
      <c r="B12" s="260"/>
      <c r="C12" s="248"/>
      <c r="D12" s="248"/>
      <c r="E12" s="248"/>
      <c r="F12" s="251"/>
      <c r="G12" s="65"/>
      <c r="H12" s="24"/>
      <c r="I12" s="24"/>
      <c r="J12" s="25">
        <f t="shared" si="0"/>
        <v>0</v>
      </c>
    </row>
    <row r="13" spans="1:10" ht="19.899999999999999" customHeight="1" x14ac:dyDescent="0.2">
      <c r="A13" s="257"/>
      <c r="B13" s="260"/>
      <c r="C13" s="253"/>
      <c r="D13" s="253"/>
      <c r="E13" s="253"/>
      <c r="F13" s="251"/>
      <c r="G13" s="65"/>
      <c r="H13" s="24"/>
      <c r="I13" s="24"/>
      <c r="J13" s="25">
        <f t="shared" si="0"/>
        <v>0</v>
      </c>
    </row>
    <row r="14" spans="1:10" ht="19.899999999999999" customHeight="1" x14ac:dyDescent="0.2">
      <c r="A14" s="257"/>
      <c r="B14" s="260"/>
      <c r="C14" s="247"/>
      <c r="D14" s="247"/>
      <c r="E14" s="247">
        <f>+C14*D14</f>
        <v>0</v>
      </c>
      <c r="F14" s="250" t="s">
        <v>145</v>
      </c>
      <c r="G14" s="65"/>
      <c r="H14" s="24"/>
      <c r="I14" s="24"/>
      <c r="J14" s="25">
        <f t="shared" si="0"/>
        <v>0</v>
      </c>
    </row>
    <row r="15" spans="1:10" ht="19.899999999999999" customHeight="1" x14ac:dyDescent="0.2">
      <c r="A15" s="257"/>
      <c r="B15" s="260"/>
      <c r="C15" s="248"/>
      <c r="D15" s="248"/>
      <c r="E15" s="248"/>
      <c r="F15" s="251"/>
      <c r="G15" s="65"/>
      <c r="H15" s="24"/>
      <c r="I15" s="24"/>
      <c r="J15" s="25">
        <f t="shared" si="0"/>
        <v>0</v>
      </c>
    </row>
    <row r="16" spans="1:10" ht="19.899999999999999" customHeight="1" x14ac:dyDescent="0.2">
      <c r="A16" s="257"/>
      <c r="B16" s="260"/>
      <c r="C16" s="253"/>
      <c r="D16" s="253"/>
      <c r="E16" s="253"/>
      <c r="F16" s="251"/>
      <c r="G16" s="65"/>
      <c r="H16" s="24"/>
      <c r="I16" s="24"/>
      <c r="J16" s="25">
        <f t="shared" si="0"/>
        <v>0</v>
      </c>
    </row>
    <row r="17" spans="1:10" ht="19.899999999999999" customHeight="1" x14ac:dyDescent="0.2">
      <c r="A17" s="257"/>
      <c r="B17" s="260"/>
      <c r="C17" s="247"/>
      <c r="D17" s="247"/>
      <c r="E17" s="247">
        <f>+C17*D17</f>
        <v>0</v>
      </c>
      <c r="F17" s="250" t="s">
        <v>146</v>
      </c>
      <c r="G17" s="65"/>
      <c r="H17" s="24"/>
      <c r="I17" s="24"/>
      <c r="J17" s="25">
        <f t="shared" si="0"/>
        <v>0</v>
      </c>
    </row>
    <row r="18" spans="1:10" ht="19.899999999999999" customHeight="1" x14ac:dyDescent="0.2">
      <c r="A18" s="257"/>
      <c r="B18" s="260"/>
      <c r="C18" s="248"/>
      <c r="D18" s="248"/>
      <c r="E18" s="248"/>
      <c r="F18" s="251"/>
      <c r="G18" s="65"/>
      <c r="H18" s="24"/>
      <c r="I18" s="24"/>
      <c r="J18" s="25">
        <f t="shared" si="0"/>
        <v>0</v>
      </c>
    </row>
    <row r="19" spans="1:10" ht="19.899999999999999" customHeight="1" thickBot="1" x14ac:dyDescent="0.25">
      <c r="A19" s="258"/>
      <c r="B19" s="263"/>
      <c r="C19" s="249"/>
      <c r="D19" s="249"/>
      <c r="E19" s="249"/>
      <c r="F19" s="252"/>
      <c r="G19" s="66"/>
      <c r="H19" s="26"/>
      <c r="I19" s="26"/>
      <c r="J19" s="27">
        <f t="shared" si="0"/>
        <v>0</v>
      </c>
    </row>
    <row r="20" spans="1:10" ht="19.5" customHeight="1" thickTop="1" x14ac:dyDescent="0.2">
      <c r="A20" s="256" t="s">
        <v>147</v>
      </c>
      <c r="B20" s="259"/>
      <c r="C20" s="261"/>
      <c r="D20" s="261"/>
      <c r="E20" s="261">
        <f>+C20*D20</f>
        <v>0</v>
      </c>
      <c r="F20" s="262" t="s">
        <v>148</v>
      </c>
      <c r="G20" s="67"/>
      <c r="H20" s="22"/>
      <c r="I20" s="22"/>
      <c r="J20" s="23">
        <f t="shared" si="0"/>
        <v>0</v>
      </c>
    </row>
    <row r="21" spans="1:10" ht="19.5" customHeight="1" x14ac:dyDescent="0.2">
      <c r="A21" s="257"/>
      <c r="B21" s="260"/>
      <c r="C21" s="248"/>
      <c r="D21" s="248"/>
      <c r="E21" s="248"/>
      <c r="F21" s="251"/>
      <c r="G21" s="65"/>
      <c r="H21" s="24"/>
      <c r="I21" s="24"/>
      <c r="J21" s="25">
        <f t="shared" si="0"/>
        <v>0</v>
      </c>
    </row>
    <row r="22" spans="1:10" ht="19.5" customHeight="1" x14ac:dyDescent="0.2">
      <c r="A22" s="257"/>
      <c r="B22" s="260"/>
      <c r="C22" s="253"/>
      <c r="D22" s="253"/>
      <c r="E22" s="253"/>
      <c r="F22" s="251"/>
      <c r="G22" s="65"/>
      <c r="H22" s="24"/>
      <c r="I22" s="24"/>
      <c r="J22" s="25">
        <f t="shared" si="0"/>
        <v>0</v>
      </c>
    </row>
    <row r="23" spans="1:10" ht="19.5" customHeight="1" x14ac:dyDescent="0.2">
      <c r="A23" s="257"/>
      <c r="B23" s="260"/>
      <c r="C23" s="247"/>
      <c r="D23" s="247"/>
      <c r="E23" s="247">
        <f>+C23*D23</f>
        <v>0</v>
      </c>
      <c r="F23" s="254" t="s">
        <v>149</v>
      </c>
      <c r="G23" s="65"/>
      <c r="H23" s="24"/>
      <c r="I23" s="24"/>
      <c r="J23" s="25">
        <f t="shared" si="0"/>
        <v>0</v>
      </c>
    </row>
    <row r="24" spans="1:10" ht="19.5" customHeight="1" x14ac:dyDescent="0.2">
      <c r="A24" s="257"/>
      <c r="B24" s="260"/>
      <c r="C24" s="248"/>
      <c r="D24" s="248"/>
      <c r="E24" s="248"/>
      <c r="F24" s="251"/>
      <c r="G24" s="65"/>
      <c r="H24" s="24"/>
      <c r="I24" s="24"/>
      <c r="J24" s="25">
        <f t="shared" si="0"/>
        <v>0</v>
      </c>
    </row>
    <row r="25" spans="1:10" ht="19.5" customHeight="1" x14ac:dyDescent="0.2">
      <c r="A25" s="257"/>
      <c r="B25" s="260"/>
      <c r="C25" s="253"/>
      <c r="D25" s="253"/>
      <c r="E25" s="253"/>
      <c r="F25" s="251"/>
      <c r="G25" s="65"/>
      <c r="H25" s="24"/>
      <c r="I25" s="24"/>
      <c r="J25" s="25">
        <f t="shared" si="0"/>
        <v>0</v>
      </c>
    </row>
    <row r="26" spans="1:10" ht="19.5" customHeight="1" x14ac:dyDescent="0.2">
      <c r="A26" s="257"/>
      <c r="B26" s="260"/>
      <c r="C26" s="247"/>
      <c r="D26" s="247"/>
      <c r="E26" s="247">
        <f>+C26*D26</f>
        <v>0</v>
      </c>
      <c r="F26" s="254" t="s">
        <v>150</v>
      </c>
      <c r="G26" s="65"/>
      <c r="H26" s="24"/>
      <c r="I26" s="24"/>
      <c r="J26" s="25">
        <f t="shared" si="0"/>
        <v>0</v>
      </c>
    </row>
    <row r="27" spans="1:10" ht="19.5" customHeight="1" x14ac:dyDescent="0.2">
      <c r="A27" s="257"/>
      <c r="B27" s="260"/>
      <c r="C27" s="248"/>
      <c r="D27" s="248"/>
      <c r="E27" s="248"/>
      <c r="F27" s="251"/>
      <c r="G27" s="65"/>
      <c r="H27" s="24"/>
      <c r="I27" s="24"/>
      <c r="J27" s="25">
        <f t="shared" si="0"/>
        <v>0</v>
      </c>
    </row>
    <row r="28" spans="1:10" ht="19.5" customHeight="1" x14ac:dyDescent="0.2">
      <c r="A28" s="257"/>
      <c r="B28" s="260"/>
      <c r="C28" s="253"/>
      <c r="D28" s="253"/>
      <c r="E28" s="253"/>
      <c r="F28" s="251"/>
      <c r="G28" s="65"/>
      <c r="H28" s="24"/>
      <c r="I28" s="24"/>
      <c r="J28" s="25">
        <f t="shared" si="0"/>
        <v>0</v>
      </c>
    </row>
    <row r="29" spans="1:10" ht="19.5" customHeight="1" x14ac:dyDescent="0.2">
      <c r="A29" s="257"/>
      <c r="B29" s="260"/>
      <c r="C29" s="247"/>
      <c r="D29" s="247"/>
      <c r="E29" s="247">
        <f>+C29*D29</f>
        <v>0</v>
      </c>
      <c r="F29" s="254" t="s">
        <v>151</v>
      </c>
      <c r="G29" s="65"/>
      <c r="H29" s="24"/>
      <c r="I29" s="24"/>
      <c r="J29" s="25">
        <f t="shared" si="0"/>
        <v>0</v>
      </c>
    </row>
    <row r="30" spans="1:10" ht="19.5" customHeight="1" x14ac:dyDescent="0.2">
      <c r="A30" s="257"/>
      <c r="B30" s="260"/>
      <c r="C30" s="248"/>
      <c r="D30" s="248"/>
      <c r="E30" s="248"/>
      <c r="F30" s="251"/>
      <c r="G30" s="65"/>
      <c r="H30" s="24"/>
      <c r="I30" s="24"/>
      <c r="J30" s="25">
        <f t="shared" si="0"/>
        <v>0</v>
      </c>
    </row>
    <row r="31" spans="1:10" ht="19.5" customHeight="1" x14ac:dyDescent="0.2">
      <c r="A31" s="257"/>
      <c r="B31" s="260"/>
      <c r="C31" s="253"/>
      <c r="D31" s="253"/>
      <c r="E31" s="253"/>
      <c r="F31" s="251"/>
      <c r="G31" s="65"/>
      <c r="H31" s="24"/>
      <c r="I31" s="24"/>
      <c r="J31" s="25">
        <f t="shared" si="0"/>
        <v>0</v>
      </c>
    </row>
    <row r="32" spans="1:10" ht="19.5" customHeight="1" x14ac:dyDescent="0.2">
      <c r="A32" s="257"/>
      <c r="B32" s="260"/>
      <c r="C32" s="247"/>
      <c r="D32" s="247"/>
      <c r="E32" s="247">
        <f>+C32*D32</f>
        <v>0</v>
      </c>
      <c r="F32" s="254" t="s">
        <v>152</v>
      </c>
      <c r="G32" s="65"/>
      <c r="H32" s="24"/>
      <c r="I32" s="24"/>
      <c r="J32" s="25">
        <f t="shared" si="0"/>
        <v>0</v>
      </c>
    </row>
    <row r="33" spans="1:10" ht="19.5" customHeight="1" x14ac:dyDescent="0.2">
      <c r="A33" s="257"/>
      <c r="B33" s="260"/>
      <c r="C33" s="248"/>
      <c r="D33" s="248"/>
      <c r="E33" s="248"/>
      <c r="F33" s="251"/>
      <c r="G33" s="65"/>
      <c r="H33" s="24"/>
      <c r="I33" s="24"/>
      <c r="J33" s="25">
        <f t="shared" si="0"/>
        <v>0</v>
      </c>
    </row>
    <row r="34" spans="1:10" ht="19.5" customHeight="1" x14ac:dyDescent="0.2">
      <c r="A34" s="257"/>
      <c r="B34" s="260"/>
      <c r="C34" s="253"/>
      <c r="D34" s="253"/>
      <c r="E34" s="253"/>
      <c r="F34" s="251"/>
      <c r="G34" s="65"/>
      <c r="H34" s="24"/>
      <c r="I34" s="24"/>
      <c r="J34" s="25">
        <f t="shared" si="0"/>
        <v>0</v>
      </c>
    </row>
    <row r="35" spans="1:10" ht="19.5" customHeight="1" x14ac:dyDescent="0.2">
      <c r="A35" s="257"/>
      <c r="B35" s="260"/>
      <c r="C35" s="247"/>
      <c r="D35" s="247"/>
      <c r="E35" s="247">
        <f>+C35*D35</f>
        <v>0</v>
      </c>
      <c r="F35" s="250" t="s">
        <v>153</v>
      </c>
      <c r="G35" s="65"/>
      <c r="H35" s="24"/>
      <c r="I35" s="24"/>
      <c r="J35" s="25">
        <f t="shared" si="0"/>
        <v>0</v>
      </c>
    </row>
    <row r="36" spans="1:10" ht="19.5" customHeight="1" x14ac:dyDescent="0.2">
      <c r="A36" s="257"/>
      <c r="B36" s="260"/>
      <c r="C36" s="248"/>
      <c r="D36" s="248"/>
      <c r="E36" s="248"/>
      <c r="F36" s="251"/>
      <c r="G36" s="65"/>
      <c r="H36" s="24"/>
      <c r="I36" s="24"/>
      <c r="J36" s="25">
        <f t="shared" si="0"/>
        <v>0</v>
      </c>
    </row>
    <row r="37" spans="1:10" ht="19.5" customHeight="1" thickBot="1" x14ac:dyDescent="0.25">
      <c r="A37" s="258"/>
      <c r="B37" s="263"/>
      <c r="C37" s="249"/>
      <c r="D37" s="249"/>
      <c r="E37" s="249"/>
      <c r="F37" s="252"/>
      <c r="G37" s="66"/>
      <c r="H37" s="26"/>
      <c r="I37" s="26"/>
      <c r="J37" s="27">
        <f t="shared" si="0"/>
        <v>0</v>
      </c>
    </row>
    <row r="38" spans="1:10" ht="13.5" thickTop="1" x14ac:dyDescent="0.2"/>
    <row r="39" spans="1:10" x14ac:dyDescent="0.2">
      <c r="A39" s="28" t="s">
        <v>154</v>
      </c>
    </row>
    <row r="40" spans="1:10" x14ac:dyDescent="0.2">
      <c r="A40" s="255" t="s">
        <v>155</v>
      </c>
      <c r="B40" s="255"/>
      <c r="C40" s="255"/>
      <c r="D40" s="255"/>
      <c r="E40" s="255"/>
      <c r="F40" s="255"/>
      <c r="G40" s="255"/>
      <c r="H40" s="255"/>
      <c r="I40" s="255"/>
      <c r="J40" s="255"/>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term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http://schemas.microsoft.com/office/2006/documentManagement/types"/>
    <ds:schemaRef ds:uri="1fee7bf6-0178-4b90-9348-e91dc6fe0c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KT</dc:creator>
  <cp:keywords/>
  <dc:description/>
  <cp:lastModifiedBy>Vesna Felendeš</cp:lastModifiedBy>
  <cp:revision/>
  <cp:lastPrinted>2026-03-02T07:55:52Z</cp:lastPrinted>
  <dcterms:created xsi:type="dcterms:W3CDTF">2010-03-25T12:47:07Z</dcterms:created>
  <dcterms:modified xsi:type="dcterms:W3CDTF">2026-03-04T08:22:49Z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y fmtid="{D5CDD505-2E9C-101B-9397-08002B2CF9AE}" pid="3" name="MSIP_Label_edd942c3-ed8c-431f-a145-529d6ac304ec_Enabled">
    <vt:lpwstr>true</vt:lpwstr>
  </property>
  <property fmtid="{D5CDD505-2E9C-101B-9397-08002B2CF9AE}" pid="4" name="MSIP_Label_edd942c3-ed8c-431f-a145-529d6ac304ec_SetDate">
    <vt:lpwstr>2025-04-02T19:09:04Z</vt:lpwstr>
  </property>
  <property fmtid="{D5CDD505-2E9C-101B-9397-08002B2CF9AE}" pid="5" name="MSIP_Label_edd942c3-ed8c-431f-a145-529d6ac304ec_Method">
    <vt:lpwstr>Standard</vt:lpwstr>
  </property>
  <property fmtid="{D5CDD505-2E9C-101B-9397-08002B2CF9AE}" pid="6" name="MSIP_Label_edd942c3-ed8c-431f-a145-529d6ac304ec_Name">
    <vt:lpwstr>edd942c3-ed8c-431f-a145-529d6ac304ec</vt:lpwstr>
  </property>
  <property fmtid="{D5CDD505-2E9C-101B-9397-08002B2CF9AE}" pid="7" name="MSIP_Label_edd942c3-ed8c-431f-a145-529d6ac304ec_SiteId">
    <vt:lpwstr>d6a637ea-8be1-46e6-9b9f-773568479147</vt:lpwstr>
  </property>
  <property fmtid="{D5CDD505-2E9C-101B-9397-08002B2CF9AE}" pid="8" name="MSIP_Label_edd942c3-ed8c-431f-a145-529d6ac304ec_ActionId">
    <vt:lpwstr>512848ad-12cf-4637-9d1b-da3d73892d9c</vt:lpwstr>
  </property>
  <property fmtid="{D5CDD505-2E9C-101B-9397-08002B2CF9AE}" pid="9" name="MSIP_Label_edd942c3-ed8c-431f-a145-529d6ac304ec_ContentBits">
    <vt:lpwstr>0</vt:lpwstr>
  </property>
</Properties>
</file>